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<sst xmlns="http://schemas.openxmlformats.org/spreadsheetml/2006/main" count="6763" uniqueCount="2478">
  <si>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</si>
  <si>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</si>
  <si>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</si>
  <si>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</si>
  <si>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</si>
  <si>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</si>
  <si>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</si>
  <si>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</si>
  <si>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</si>
  <si>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</si>
  <si>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</si>
  <si>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</si>
  <si>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</si>
  <si>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</si>
  <si>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</si>
  <si>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</si>
  <si>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</si>
  <si>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</si>
  <si>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</si>
  <si>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</si>
  <si>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</si>
  <si>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</si>
  <si>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</si>
  <si>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</si>
  <si>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</si>
  <si>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</si>
  <si>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</si>
  <si>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</si>
  <si>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</si>
  <si>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</si>
  <si>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</si>
  <si>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</si>
  <si>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</si>
  <si>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</si>
  <si>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</si>
  <si>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</si>
  <si>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</si>
  <si>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</si>
  <si>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</si>
  <si>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</si>
  <si>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</si>
  <si>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</si>
  <si>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</si>
  <si>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</si>
  <si>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</si>
  <si>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</si>
  <si>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</si>
  <si>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</si>
  <si>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</si>
  <si>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</si>
  <si>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</si>
  <si>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</si>
  <si>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</si>
  <si>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</si>
  <si>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</si>
  <si>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</si>
  <si>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</si>
  <si>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</si>
  <si>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</si>
  <si>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</si>
  <si>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</si>
  <si>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</si>
  <si>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</si>
  <si>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</si>
  <si>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</si>
  <si>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</si>
  <si>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</si>
  <si>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</si>
  <si>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</si>
  <si>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</si>
  <si>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</si>
  <si>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</si>
  <si>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</si>
  <si>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</si>
  <si>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</si>
  <si>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</si>
  <si>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</si>
  <si>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</si>
  <si>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</si>
  <si>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</si>
  <si>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</si>
  <si>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</si>
  <si>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</si>
  <si>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</si>
  <si>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</si>
  <si>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</si>
  <si>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</si>
  <si>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</si>
  <si>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</si>
  <si>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</si>
  <si>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</si>
  <si>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</si>
  <si>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</si>
  <si>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</si>
  <si>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</si>
  <si>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</si>
  <si>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</si>
  <si>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</si>
  <si>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</si>
  <si>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</si>
  <si>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</si>
  <si>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</si>
  <si>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</si>
  <si>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</si>
  <si>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</si>
  <si>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</si>
  <si>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</si>
  <si>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</si>
  <si>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</si>
  <si>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</si>
  <si>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</si>
  <si>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</si>
  <si>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</si>
  <si>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</si>
  <si>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</si>
  <si>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</si>
  <si>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</si>
  <si>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</si>
  <si>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</si>
  <si>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</si>
  <si>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</si>
  <si>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</si>
  <si>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</si>
  <si>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</si>
  <si>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</si>
  <si>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</si>
  <si>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</si>
  <si>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</si>
  <si>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</si>
  <si>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</si>
  <si>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</si>
  <si>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</si>
  <si>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</si>
  <si>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</si>
  <si>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</si>
  <si>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</si>
  <si>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</si>
  <si>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</si>
  <si>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</si>
  <si>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</si>
  <si>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</si>
  <si>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</si>
  <si>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</si>
  <si>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</si>
  <si>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</si>
  <si>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</si>
  <si>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</si>
  <si>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</si>
  <si>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</si>
  <si>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</si>
  <si>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</si>
  <si>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</si>
  <si>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</si>
  <si>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</si>
  <si>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</si>
  <si>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</si>
  <si>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</si>
  <si>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</si>
  <si>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</si>
  <si>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</si>
  <si>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</si>
  <si>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</si>
  <si>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</si>
  <si>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</si>
  <si>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</si>
  <si>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</si>
  <si>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</si>
  <si>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</si>
  <si>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</si>
  <si>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</si>
  <si>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</si>
  <si>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</si>
  <si>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</si>
  <si>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</si>
  <si>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</si>
  <si>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</si>
  <si>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</si>
  <si>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</si>
  <si>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</si>
  <si>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</si>
  <si>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</si>
  <si>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</si>
  <si>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</si>
  <si>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</si>
  <si>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</si>
  <si>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</si>
  <si>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</si>
  <si>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</si>
  <si>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</si>
  <si>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</si>
  <si>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</si>
  <si>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</si>
  <si>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</si>
  <si>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</si>
  <si>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</si>
  <si>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</si>
  <si>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</si>
  <si>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</si>
  <si>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</si>
  <si>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</si>
  <si>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</si>
  <si>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</si>
  <si>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</si>
  <si>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</si>
  <si>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</si>
  <si>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</si>
  <si>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</si>
  <si>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</si>
  <si>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</si>
  <si>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</si>
  <si>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</si>
  <si>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</si>
  <si>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</si>
  <si>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</si>
  <si>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</si>
  <si>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</si>
  <si>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</si>
  <si>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</si>
  <si>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</si>
  <si>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</si>
  <si>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</si>
  <si>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</si>
  <si>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</si>
  <si>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</si>
  <si>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</si>
  <si>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</si>
  <si>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</si>
  <si>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</si>
  <si>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</si>
  <si>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</si>
  <si>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</si>
  <si>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</si>
  <si>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</si>
  <si>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</si>
  <si>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</si>
  <si>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</si>
  <si>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</si>
  <si>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</si>
  <si>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</si>
  <si>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</si>
  <si>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</si>
  <si>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</si>
  <si>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</si>
  <si>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</si>
  <si>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</si>
  <si>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</si>
  <si>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</si>
  <si>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</si>
  <si>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</si>
  <si>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</si>
  <si>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</si>
  <si>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</si>
  <si>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</si>
  <si>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</si>
  <si>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</si>
  <si>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</si>
  <si>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</si>
  <si>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</si>
  <si>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</si>
  <si>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</si>
  <si>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</si>
  <si>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</si>
  <si>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</si>
  <si>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</si>
  <si>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</si>
  <si>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</si>
  <si>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</si>
  <si>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</si>
  <si>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</si>
  <si>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</si>
  <si>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</si>
  <si>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</si>
  <si>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</si>
  <si>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</si>
  <si>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</si>
  <si>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</si>
  <si>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</si>
  <si>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</si>
  <si>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</si>
  <si>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</si>
  <si>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</si>
  <si>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</si>
  <si>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</si>
  <si>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</si>
  <si>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</si>
  <si>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</si>
  <si>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</si>
  <si>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</si>
  <si>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</si>
  <si>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</si>
  <si>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</si>
  <si>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</si>
  <si>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</si>
  <si>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</si>
  <si>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</si>
  <si>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</si>
  <si>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</si>
  <si>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</si>
  <si>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</si>
  <si>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</si>
  <si>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</si>
  <si>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</si>
  <si>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</si>
  <si>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</si>
  <si>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</si>
  <si>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</si>
  <si>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</si>
  <si>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</si>
  <si>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</si>
  <si>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</si>
  <si>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</si>
  <si>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</si>
  <si>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</si>
  <si>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</si>
  <si>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</si>
  <si>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</si>
  <si>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</si>
  <si>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</si>
  <si>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</si>
  <si>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</si>
  <si>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</si>
  <si>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</si>
  <si>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</si>
  <si>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</si>
  <si>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</si>
  <si>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</si>
  <si>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</si>
  <si>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</si>
  <si>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</si>
  <si>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</si>
  <si>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</si>
  <si>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</si>
  <si>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</si>
  <si>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</si>
  <si>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</si>
  <si>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</si>
  <si>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</si>
  <si>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</si>
  <si>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</si>
  <si>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</si>
  <si>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</si>
  <si>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</si>
  <si>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</si>
  <si>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</si>
  <si>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</si>
  <si>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</si>
  <si>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</si>
  <si>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</si>
  <si>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</si>
  <si>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</si>
  <si>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</si>
  <si>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</si>
  <si>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</si>
  <si>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</si>
  <si>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</si>
  <si>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</si>
  <si>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</si>
  <si>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</si>
  <si>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</si>
  <si>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</si>
  <si>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</si>
  <si>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</si>
  <si>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</si>
  <si>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</si>
  <si>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</si>
  <si>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</si>
  <si>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</si>
  <si>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</si>
  <si>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</si>
  <si>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</si>
  <si>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</si>
  <si>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</si>
  <si>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</si>
  <si>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</si>
  <si>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</si>
  <si>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</si>
  <si>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</si>
  <si>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</si>
  <si>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</si>
  <si>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</si>
  <si>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</si>
  <si>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</si>
  <si>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</si>
  <si>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</si>
  <si>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</si>
  <si>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</si>
  <si>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</si>
  <si>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</si>
  <si>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</si>
  <si>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</si>
  <si>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</si>
  <si>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</si>
  <si>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</si>
  <si>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</si>
  <si>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</si>
  <si>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</si>
  <si>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</si>
  <si>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</si>
  <si>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</si>
  <si>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</si>
  <si>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</si>
  <si>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</si>
  <si>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</si>
  <si>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</si>
  <si>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</si>
  <si>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</si>
  <si>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</si>
  <si>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</si>
  <si>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</si>
  <si>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</si>
  <si>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</si>
  <si>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</si>
  <si>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</si>
  <si>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</si>
  <si>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</si>
  <si>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</si>
  <si>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</si>
  <si>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</si>
  <si>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</si>
  <si>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</si>
  <si>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</si>
  <si>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</si>
  <si>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</si>
  <si>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</si>
  <si>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</si>
  <si>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</si>
  <si>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</si>
  <si>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</si>
  <si>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</si>
  <si>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</si>
  <si>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</si>
  <si>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</si>
  <si>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</si>
  <si>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</si>
  <si>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</si>
  <si>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</si>
  <si>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</si>
  <si>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</si>
  <si>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</si>
  <si>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</si>
  <si>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</si>
  <si>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</si>
  <si>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</si>
  <si>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</si>
  <si>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</si>
  <si>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</si>
  <si>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</si>
  <si>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</si>
  <si>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</si>
  <si>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</si>
  <si>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</si>
  <si>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</si>
  <si>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</si>
  <si>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</si>
  <si>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</si>
  <si>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</si>
  <si>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</si>
  <si>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</si>
  <si>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</si>
  <si>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</si>
  <si>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</si>
  <si>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</si>
  <si>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</si>
  <si>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</si>
  <si>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</si>
  <si>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</si>
  <si>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</si>
  <si>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</si>
  <si>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</si>
  <si>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</si>
  <si>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</si>
  <si>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</si>
  <si>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</si>
  <si>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</si>
  <si>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</si>
  <si>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</si>
  <si>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</si>
  <si>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</si>
  <si>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</si>
  <si>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</si>
  <si>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</si>
  <si>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</si>
  <si>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</si>
  <si>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</si>
  <si>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</si>
  <si>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</si>
  <si>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</si>
  <si>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</si>
  <si>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</si>
  <si>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</si>
  <si>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</si>
  <si>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</si>
  <si>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</si>
  <si>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</si>
  <si>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</si>
  <si>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</si>
  <si>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</si>
  <si>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</si>
  <si>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</si>
  <si>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</si>
  <si>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</si>
  <si>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</si>
  <si>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</si>
  <si>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</si>
  <si>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</si>
  <si>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</si>
  <si>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</si>
  <si>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</si>
  <si>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</si>
  <si>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</si>
  <si>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</si>
  <si>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</si>
  <si>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</si>
  <si>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</si>
  <si>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</si>
  <si>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</si>
  <si>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</si>
  <si>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</si>
  <si>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</si>
  <si>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</si>
  <si>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</si>
  <si>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</si>
  <si>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</si>
  <si>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</si>
  <si>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</si>
  <si>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</si>
  <si>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</si>
  <si>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</si>
  <si>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</si>
  <si>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</si>
  <si>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</si>
  <si>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</si>
  <si>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</si>
  <si>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</si>
  <si>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</si>
  <si>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</si>
  <si>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</si>
  <si>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</si>
  <si>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</si>
  <si>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</si>
  <si>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</si>
  <si>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</si>
  <si>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</si>
  <si>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</si>
  <si>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</si>
  <si>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</si>
  <si>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</si>
  <si>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</si>
  <si>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</si>
  <si>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</si>
  <si>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</si>
  <si>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</si>
  <si>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</si>
  <si>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</si>
  <si>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</si>
  <si>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</si>
  <si>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</si>
  <si>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</si>
  <si>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</si>
  <si>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</si>
  <si>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</si>
  <si>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</si>
  <si>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</si>
  <si>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</si>
  <si>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</si>
  <si>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</si>
  <si>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</si>
  <si>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</si>
  <si>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</si>
  <si>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</si>
  <si>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</si>
  <si>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</si>
  <si>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</si>
  <si>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</si>
  <si>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</si>
  <si>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</si>
  <si>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</si>
  <si>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</si>
  <si>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</si>
  <si>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</si>
  <si>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</si>
  <si>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</si>
  <si>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</si>
  <si>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</si>
  <si>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</si>
  <si>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</si>
  <si>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</si>
  <si>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</si>
  <si>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</si>
  <si>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</si>
  <si>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</si>
  <si>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</si>
  <si>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</si>
  <si>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</si>
  <si>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</si>
  <si>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</si>
  <si>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</si>
  <si>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</si>
  <si>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</si>
  <si>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</si>
  <si>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</si>
  <si>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</si>
  <si>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</si>
  <si>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</si>
  <si>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</si>
  <si>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</si>
  <si>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</si>
  <si>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</si>
  <si>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</si>
  <si>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</si>
  <si>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</si>
  <si>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</si>
  <si>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</si>
  <si>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</si>
  <si>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</si>
  <si>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</si>
  <si>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</si>
  <si>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</si>
  <si>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</si>
  <si>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</si>
  <si>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</si>
  <si>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</si>
  <si>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</si>
  <si>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</si>
  <si>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</si>
  <si>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</si>
  <si>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</si>
  <si>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</si>
  <si>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</si>
  <si>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</si>
  <si>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</si>
  <si>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</si>
  <si>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</si>
  <si>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</si>
  <si>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</si>
  <si>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</si>
  <si>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</si>
  <si>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</si>
  <si>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</si>
  <si>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</si>
  <si>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</si>
  <si>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</si>
  <si>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</si>
  <si>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</si>
  <si>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</si>
  <si>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</si>
  <si>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</si>
  <si>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</si>
  <si>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</si>
  <si>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</si>
  <si>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</si>
  <si>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</si>
  <si>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</si>
  <si>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</si>
  <si>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</si>
  <si>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</si>
  <si>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</si>
  <si>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</si>
  <si>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</si>
  <si>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</si>
  <si>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</si>
  <si>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</si>
  <si>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</si>
  <si>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</si>
  <si>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</si>
  <si>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</si>
  <si>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</si>
  <si>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</si>
  <si>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</si>
  <si>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</si>
  <si>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</si>
  <si>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</si>
  <si>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</si>
  <si>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</si>
  <si>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</si>
  <si>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</si>
  <si>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</si>
  <si>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</si>
  <si>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</si>
  <si>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</si>
  <si>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</si>
  <si>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</si>
  <si>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</si>
  <si>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</si>
  <si>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</si>
  <si>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</si>
  <si>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</si>
  <si>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</si>
  <si>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</si>
  <si>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</si>
  <si>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</si>
  <si>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</si>
  <si>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</si>
  <si>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</si>
  <si>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</si>
  <si>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</si>
  <si>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</si>
  <si>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</si>
  <si>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</si>
  <si>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</si>
  <si>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</si>
  <si>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</si>
  <si>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</si>
  <si>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</si>
  <si>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</si>
  <si>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</si>
  <si>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</si>
  <si>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</si>
  <si>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</si>
  <si>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</si>
  <si>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</si>
  <si>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</si>
  <si>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</si>
  <si>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</si>
  <si>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</si>
  <si>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</si>
  <si>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</si>
  <si>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</si>
  <si>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</si>
  <si>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</si>
  <si>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</si>
  <si>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</si>
  <si>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</si>
  <si>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</si>
  <si>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</si>
  <si>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</si>
  <si>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</si>
  <si>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</si>
  <si>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</si>
  <si>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</si>
  <si>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</si>
  <si>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</si>
  <si>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</si>
  <si>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</si>
  <si>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</si>
  <si>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</si>
  <si>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</si>
  <si>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</si>
  <si>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</si>
  <si>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</si>
  <si>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</si>
  <si>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</si>
  <si>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</si>
  <si>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</si>
  <si>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</si>
  <si>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</si>
  <si>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</si>
  <si>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</si>
  <si>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</si>
  <si>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</si>
  <si>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</si>
  <si>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</si>
  <si>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</si>
  <si>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</si>
  <si>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</si>
  <si>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</si>
  <si>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</si>
  <si>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</si>
  <si>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</si>
  <si>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</si>
  <si>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</si>
  <si>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</si>
  <si>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</si>
  <si>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</si>
  <si>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</si>
  <si>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</si>
  <si>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</si>
  <si>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</si>
  <si>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</si>
  <si>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</si>
  <si>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</si>
  <si>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</si>
  <si>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</si>
  <si>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</si>
  <si>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</si>
  <si>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</si>
  <si>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</si>
  <si>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</si>
  <si>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</si>
  <si>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</si>
  <si>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</si>
  <si>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</si>
  <si>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</si>
  <si>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</si>
  <si>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</si>
  <si>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</si>
  <si>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</si>
  <si>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</si>
  <si>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</si>
  <si>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</si>
  <si>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</si>
  <si>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</si>
  <si>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</si>
  <si>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</si>
  <si>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</si>
  <si>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</si>
  <si>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</si>
  <si>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</si>
  <si>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</si>
  <si>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</si>
  <si>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</si>
  <si>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</si>
  <si>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</si>
  <si>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</si>
  <si>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</si>
  <si>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</si>
  <si>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</si>
  <si>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</si>
  <si>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</si>
  <si>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</si>
  <si>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</si>
  <si>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</si>
  <si>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</si>
  <si>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</si>
  <si>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</si>
  <si>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</si>
  <si>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</si>
  <si>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</si>
  <si>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</si>
  <si>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</si>
  <si>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</si>
  <si>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</si>
  <si>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</si>
  <si>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</si>
  <si>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</si>
  <si>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</si>
  <si>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</si>
  <si>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</si>
  <si>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</si>
  <si>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</si>
  <si>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</si>
  <si>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</si>
  <si>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</si>
  <si>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</si>
  <si>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</si>
  <si>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</si>
  <si>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</si>
  <si>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</si>
  <si>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</si>
  <si>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</si>
  <si>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</si>
  <si>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</si>
  <si>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</si>
  <si>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</si>
  <si>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</si>
  <si>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</si>
  <si>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</si>
  <si>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</si>
  <si>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</si>
  <si>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</si>
  <si>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</si>
  <si>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</si>
  <si>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</si>
  <si>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</si>
  <si>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</si>
  <si>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</si>
  <si>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</si>
  <si>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</si>
  <si>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</si>
  <si>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</si>
  <si>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</si>
  <si>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</si>
  <si>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</si>
  <si>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</si>
  <si>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</si>
  <si>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</si>
  <si>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</si>
  <si>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</si>
  <si>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</si>
  <si>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</si>
  <si>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</si>
  <si>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</si>
  <si>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</si>
  <si>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</si>
  <si>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</si>
  <si>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</si>
  <si>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</si>
  <si>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</si>
  <si>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</si>
  <si>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</si>
  <si>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</si>
  <si>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</si>
  <si>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</si>
  <si>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</si>
  <si>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</si>
  <si>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</si>
  <si>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</si>
  <si>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</si>
  <si>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</si>
  <si>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</si>
  <si>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</si>
  <si>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</si>
  <si>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</si>
  <si>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</si>
  <si>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</si>
  <si>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</si>
  <si>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</si>
  <si>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</si>
  <si>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</si>
  <si>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</si>
  <si>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</si>
  <si>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</si>
  <si>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</si>
  <si>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</si>
  <si>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</si>
  <si>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</si>
  <si>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</si>
  <si>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</si>
  <si>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</si>
  <si>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</si>
  <si>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</si>
  <si>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</si>
  <si>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</si>
  <si>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</si>
  <si>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</si>
  <si>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</si>
  <si>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</si>
  <si>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</si>
  <si>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</si>
  <si>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</si>
  <si>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</si>
  <si>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</si>
  <si>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</si>
  <si>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</si>
  <si>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</si>
  <si>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</si>
  <si>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</si>
  <si>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</si>
  <si>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</si>
  <si>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</si>
  <si>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</si>
  <si>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</si>
  <si>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</si>
  <si>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</si>
  <si>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</si>
  <si>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</si>
  <si>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</si>
  <si>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</si>
  <si>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</si>
  <si>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</si>
  <si>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</si>
  <si>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</si>
  <si>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</si>
  <si>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</si>
  <si>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</si>
  <si>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</si>
  <si>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</si>
  <si>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</si>
  <si>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</si>
  <si>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</si>
  <si>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</si>
  <si>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</si>
  <si>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</si>
  <si>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</si>
  <si>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</si>
  <si>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</si>
  <si>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</si>
  <si>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</si>
  <si>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</si>
  <si>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</si>
  <si>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</si>
  <si>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</si>
  <si>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</si>
  <si>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</si>
  <si>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</si>
  <si>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</si>
  <si>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</si>
  <si>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</si>
  <si>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</si>
  <si>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</si>
  <si>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</si>
  <si>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</si>
  <si>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</si>
  <si>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</si>
  <si>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</si>
  <si>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</si>
  <si>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</si>
  <si>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</si>
  <si>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</si>
  <si>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</si>
  <si>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</si>
  <si>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</si>
  <si>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</si>
  <si>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</si>
  <si>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</si>
  <si>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</si>
  <si>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</si>
  <si>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</si>
  <si>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</si>
  <si>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</si>
  <si>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</si>
  <si>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</si>
  <si>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</si>
  <si>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</si>
  <si>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</si>
  <si>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</si>
  <si>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</si>
  <si>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</si>
  <si>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</si>
  <si>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</si>
  <si>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</si>
  <si>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</si>
  <si>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</si>
  <si>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</si>
  <si>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</si>
  <si>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</si>
  <si>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</si>
  <si>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</si>
  <si>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</si>
  <si>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</si>
  <si>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</si>
  <si>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</si>
  <si>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</si>
  <si>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</si>
  <si>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</si>
  <si>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</si>
  <si>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</si>
  <si>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</si>
  <si>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</si>
  <si>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</si>
  <si>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</si>
  <si>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</si>
  <si>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</si>
  <si>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</si>
  <si>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</si>
  <si>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</si>
  <si>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</si>
  <si>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</si>
  <si>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</si>
  <si>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</si>
  <si>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</si>
  <si>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</si>
  <si>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</si>
  <si>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</si>
  <si>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</si>
  <si>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</si>
  <si>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</si>
  <si>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</si>
  <si>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</si>
  <si>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</si>
  <si>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</si>
  <si>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</si>
  <si>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</si>
  <si>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</si>
  <si>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</si>
  <si>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</si>
  <si>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</si>
  <si>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</si>
  <si>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</si>
  <si>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</si>
  <si>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</si>
  <si>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</si>
  <si>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</si>
  <si>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</si>
  <si>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</si>
  <si>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</si>
  <si>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</si>
  <si>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</si>
  <si>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</si>
  <si>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</si>
  <si>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</si>
  <si>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</si>
  <si>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</si>
  <si>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</si>
  <si>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</si>
  <si>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</si>
  <si>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</si>
  <si>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</si>
  <si>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</si>
  <si>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</si>
  <si>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</si>
  <si>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</si>
  <si>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</si>
  <si>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</si>
  <si>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</si>
  <si>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</si>
  <si>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</si>
  <si>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</si>
  <si>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</si>
  <si>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</si>
  <si>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</si>
  <si>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</si>
  <si>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</si>
  <si>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</si>
  <si>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</si>
  <si>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</si>
  <si>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</si>
  <si>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</si>
  <si>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</si>
  <si>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</si>
  <si>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</si>
  <si>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</si>
  <si>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</si>
  <si>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</si>
  <si>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</si>
  <si>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</si>
  <si>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</si>
  <si>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</si>
  <si>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</si>
  <si>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</si>
  <si>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</si>
  <si>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</si>
  <si>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</si>
  <si>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</si>
  <si>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</si>
  <si>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</si>
  <si>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</si>
  <si>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</si>
  <si>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</si>
  <si>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</si>
  <si>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</si>
  <si>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</si>
  <si>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</si>
  <si>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</si>
  <si>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</si>
  <si>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</si>
  <si>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</si>
  <si>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</si>
  <si>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</si>
  <si>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</si>
  <si>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</si>
  <si>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</si>
  <si>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</si>
  <si>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</si>
  <si>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</si>
  <si>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</si>
  <si>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</si>
  <si>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</si>
  <si>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</si>
  <si>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</si>
  <si>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</si>
  <si>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</si>
  <si>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</si>
  <si>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</si>
  <si>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</si>
  <si>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</si>
  <si>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</si>
  <si>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</si>
  <si>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</si>
  <si>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</si>
  <si>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</si>
  <si>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</si>
  <si>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</si>
  <si>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</si>
  <si>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</si>
  <si>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</si>
  <si>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</si>
  <si>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</si>
  <si>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</si>
  <si>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</si>
  <si>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</si>
  <si>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</si>
  <si>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</si>
  <si>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</si>
  <si>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</si>
  <si>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</si>
  <si>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</si>
  <si>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</si>
  <si>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</si>
  <si>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</si>
  <si>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</si>
  <si>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</si>
  <si>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</si>
  <si>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</si>
  <si>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</si>
  <si>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</si>
  <si>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</si>
  <si>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</si>
  <si>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</si>
  <si>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</si>
  <si>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</si>
  <si>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</si>
  <si>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</si>
  <si>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</si>
  <si>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</si>
  <si>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</si>
  <si>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</si>
  <si>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</si>
  <si>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</si>
  <si>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</si>
  <si>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</si>
  <si>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</si>
  <si>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</si>
  <si>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</si>
  <si>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</si>
  <si>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</si>
  <si>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</si>
  <si>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</si>
  <si>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</si>
  <si>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</si>
  <si>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</si>
  <si>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</si>
  <si>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</si>
  <si>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</si>
  <si>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</si>
  <si>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</si>
  <si>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</si>
  <si>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</si>
  <si>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</si>
  <si>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</si>
  <si>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</si>
  <si>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</si>
  <si>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</si>
  <si>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</si>
  <si>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</si>
  <si>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</si>
  <si>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</si>
  <si>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</si>
  <si>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</si>
  <si>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</si>
  <si>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</si>
  <si>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</si>
  <si>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</si>
  <si>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</si>
  <si>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</si>
  <si>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</si>
  <si>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</si>
  <si>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</si>
  <si>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</si>
  <si>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</si>
  <si>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</si>
  <si>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</si>
  <si>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</si>
  <si>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</si>
  <si>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</si>
  <si>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</si>
  <si>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</si>
  <si>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</si>
  <si>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</si>
  <si>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</si>
  <si>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</si>
  <si>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</si>
  <si>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</si>
  <si>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</si>
  <si>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</si>
  <si>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</si>
  <si>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</si>
  <si>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</si>
  <si>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</si>
  <si>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</si>
  <si>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</si>
  <si>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</si>
  <si>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</si>
  <si>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</si>
  <si>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</si>
  <si>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</si>
  <si>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</si>
  <si>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</si>
  <si>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</si>
  <si>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</si>
  <si>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</si>
  <si>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</si>
  <si>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</si>
  <si>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</si>
  <si>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</si>
  <si>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</si>
  <si>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</si>
  <si>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</si>
  <si>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</si>
  <si>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</si>
  <si>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</si>
  <si>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</si>
  <si>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</si>
  <si>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</si>
  <si>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</si>
  <si>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</si>
  <si>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</si>
  <si>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</si>
  <si>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</si>
  <si>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</si>
  <si>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</si>
  <si>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</si>
  <si>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</si>
  <si>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</si>
  <si>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</si>
  <si>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</si>
  <si>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</si>
  <si>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</si>
  <si>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</si>
  <si>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</si>
  <si>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</si>
  <si>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</si>
  <si>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</si>
  <si>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</si>
  <si>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</si>
  <si>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</si>
  <si>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</si>
  <si>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</si>
  <si>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</si>
  <si>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</si>
  <si>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</si>
  <si>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</si>
  <si>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</si>
  <si>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</si>
  <si>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</si>
  <si>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</si>
  <si>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</si>
  <si>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</si>
  <si>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</si>
  <si>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</si>
  <si>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</si>
  <si>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</si>
  <si>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</si>
  <si>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</si>
  <si>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</si>
  <si>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</si>
  <si>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</si>
  <si>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</si>
  <si>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</si>
  <si>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</si>
  <si>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</si>
  <si>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</si>
  <si>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</si>
  <si>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</si>
  <si>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</si>
  <si>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</si>
  <si>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</si>
  <si>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</si>
  <si>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</si>
  <si>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</si>
  <si>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</si>
  <si>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</si>
  <si>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</si>
  <si>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</si>
  <si>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</si>
  <si>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</si>
  <si>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</si>
  <si>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</si>
  <si>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</si>
  <si>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</si>
  <si>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</si>
  <si>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</si>
  <si>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</si>
  <si>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</si>
  <si>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</si>
  <si>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</si>
  <si>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</si>
  <si>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</si>
  <si>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</si>
  <si>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</si>
  <si>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</si>
  <si>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</si>
  <si>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</si>
  <si>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</si>
  <si>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</si>
  <si>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</si>
  <si>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</si>
  <si>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</si>
  <si>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</si>
  <si>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</si>
  <si>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</si>
  <si>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</si>
  <si>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</si>
  <si>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</si>
  <si>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</si>
  <si>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</si>
  <si>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</si>
  <si>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</si>
  <si>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</si>
  <si>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</si>
  <si>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</si>
  <si>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</si>
  <si>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</si>
  <si>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</si>
  <si>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</si>
  <si>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</si>
  <si>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</si>
  <si>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</si>
  <si>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</si>
  <si>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</si>
  <si>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</si>
  <si>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</si>
  <si>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</si>
  <si>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</si>
  <si>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</si>
  <si>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</si>
  <si>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</si>
  <si>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</si>
  <si>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</si>
  <si>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</si>
  <si>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</si>
  <si>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</si>
  <si>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</si>
  <si>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</si>
  <si>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</si>
  <si>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</si>
  <si>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</si>
  <si>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</si>
  <si>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</si>
  <si>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</si>
  <si>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</si>
  <si>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</si>
  <si>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</si>
  <si>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</si>
  <si>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</si>
  <si>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</si>
  <si>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</si>
  <si>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</si>
  <si>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</si>
  <si>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</si>
  <si>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</si>
  <si>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</si>
  <si>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</si>
  <si>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</si>
  <si>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</si>
  <si>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</si>
  <si>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</si>
  <si>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</si>
  <si>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</si>
  <si>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</si>
  <si>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</si>
  <si>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</si>
  <si>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</si>
  <si>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</si>
  <si>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</si>
  <si>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</si>
  <si>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</si>
  <si>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</si>
  <si>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</si>
  <si>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</si>
  <si>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</si>
  <si>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</si>
  <si>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</si>
  <si>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</si>
  <si>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</si>
  <si>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</si>
  <si>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</si>
  <si>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</si>
  <si>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</si>
  <si>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</si>
  <si>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</si>
  <si>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</si>
  <si>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</si>
  <si>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</si>
  <si>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</si>
  <si>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</si>
  <si>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</si>
  <si>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</si>
  <si>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</si>
  <si>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</si>
  <si>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</si>
  <si>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</si>
  <si>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</si>
  <si>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</si>
  <si>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</si>
  <si>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</si>
  <si>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</si>
  <si>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</si>
  <si>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</si>
  <si>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</si>
  <si>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</si>
  <si>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</si>
  <si>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</si>
  <si>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</si>
  <si>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</si>
  <si>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</si>
  <si>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</si>
  <si>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</si>
  <si>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</si>
  <si>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</si>
  <si>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</si>
  <si>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</si>
  <si>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</si>
  <si>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</si>
  <si>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</si>
  <si>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</si>
  <si>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</si>
  <si>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</si>
  <si>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</si>
  <si>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</si>
  <si>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</si>
  <si>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</si>
  <si>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</si>
  <si>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</si>
  <si>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</si>
  <si>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</si>
  <si>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</si>
  <si>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</si>
  <si>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</si>
  <si>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</si>
  <si>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</si>
  <si>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</si>
  <si>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</si>
  <si>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</si>
  <si>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</si>
  <si>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</si>
  <si>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</si>
  <si>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</si>
  <si>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</si>
  <si>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</si>
  <si>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</si>
  <si>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</si>
  <si>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</si>
  <si>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</si>
  <si>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</si>
  <si>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</si>
  <si>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</si>
  <si>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</si>
  <si>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</si>
  <si>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</si>
  <si>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</si>
  <si>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</si>
  <si>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</si>
  <si>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</si>
  <si>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</si>
  <si>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</si>
  <si>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</si>
  <si>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</si>
  <si>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</si>
  <si>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</si>
  <si>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</si>
  <si>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</si>
  <si>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</si>
  <si>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</si>
  <si>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</si>
  <si>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</si>
  <si>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</si>
  <si>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</si>
  <si>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</si>
  <si>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</si>
  <si>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</si>
  <si>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</si>
  <si>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</si>
  <si>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</si>
  <si>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</si>
  <si>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</si>
  <si>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</si>
  <si>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</si>
  <si>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</si>
  <si>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</si>
  <si>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</si>
  <si>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</si>
  <si>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</si>
  <si>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</si>
  <si>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</si>
  <si>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</si>
  <si>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</si>
  <si>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</si>
  <si>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</si>
  <si>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</si>
  <si>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</si>
  <si>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</si>
  <si>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</si>
  <si>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</si>
  <si>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</si>
  <si>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</si>
  <si>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</si>
  <si>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</si>
  <si>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</si>
  <si>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</si>
  <si>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</si>
  <si>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</si>
  <si>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</si>
  <si>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</si>
  <si>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</si>
  <si>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</si>
  <si>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</si>
  <si>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</si>
  <si>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</si>
  <si>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</si>
  <si>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</si>
  <si>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</si>
  <si>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</si>
  <si>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</si>
  <si>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</si>
  <si>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</si>
  <si>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</si>
  <si>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</si>
  <si>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</si>
  <si>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</si>
  <si>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</si>
  <si>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</si>
  <si>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</si>
  <si>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</si>
  <si>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</si>
  <si>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</si>
  <si>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</si>
  <si>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</si>
  <si>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</si>
  <si>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</si>
  <si>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</si>
  <si>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</si>
  <si>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</si>
  <si>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</si>
  <si>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</si>
  <si>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</si>
  <si>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</si>
  <si>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</si>
  <si>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</si>
  <si>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</si>
  <si>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</si>
  <si>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</si>
  <si>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</si>
  <si>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</si>
  <si>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</si>
  <si>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</si>
  <si>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</si>
  <si>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</si>
  <si>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</si>
  <si>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</si>
  <si>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</si>
  <si>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</si>
  <si>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</si>
  <si>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</si>
  <si>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</si>
  <si>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</si>
  <si>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</si>
  <si>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</si>
  <si>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</si>
  <si>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</si>
  <si>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</si>
  <si>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</si>
  <si>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</si>
  <si>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</si>
  <si>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</si>
  <si>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</si>
  <si>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</si>
  <si>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</si>
  <si>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</si>
  <si>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</si>
  <si>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</si>
  <si>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</si>
  <si>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</si>
  <si>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</si>
  <si>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</si>
  <si>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</si>
  <si>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</si>
  <si>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</si>
  <si>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</si>
  <si>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</si>
  <si>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</si>
  <si>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</si>
  <si>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</si>
  <si>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</si>
  <si>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</si>
  <si>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</si>
  <si>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</si>
  <si>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</si>
  <si>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</si>
  <si>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</si>
  <si>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</si>
  <si>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</si>
  <si>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</si>
  <si>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</si>
  <si>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</si>
  <si>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</si>
  <si>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</si>
  <si>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</si>
  <si>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</si>
  <si>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</si>
  <si>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</si>
  <si>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</si>
  <si>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</si>
  <si>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</si>
  <si>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</si>
  <si>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</si>
  <si>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</si>
  <si>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</si>
  <si>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</si>
  <si>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</si>
  <si>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</si>
  <si>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</si>
  <si>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</si>
  <si>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</si>
  <si>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</si>
  <si>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</si>
  <si>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</si>
  <si>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</si>
  <si>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</si>
  <si>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</si>
  <si>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</si>
  <si>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</si>
  <si>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</si>
  <si>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</si>
  <si>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</si>
  <si>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</si>
  <si>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</si>
  <si>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</si>
  <si>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</si>
  <si>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</si>
  <si>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</si>
  <si>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</si>
  <si>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</si>
  <si>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</si>
  <si>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</si>
  <si>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</si>
  <si>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</si>
  <si>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</si>
  <si>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</si>
  <si>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</si>
  <si>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</si>
  <si>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</si>
  <si>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</si>
  <si>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</si>
  <si>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</si>
  <si>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</si>
  <si>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</si>
  <si>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</si>
  <si>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</si>
  <si>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</si>
  <si>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</si>
  <si>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</si>
  <si>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</si>
  <si>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</si>
  <si>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</si>
  <si>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</si>
  <si>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</si>
  <si>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</si>
  <si>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</si>
  <si>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</si>
  <si>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</si>
  <si>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</si>
  <si>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</si>
  <si>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</si>
  <si>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</si>
  <si>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</si>
  <si>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</si>
  <si>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</si>
  <si>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</si>
  <si>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</si>
  <si>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</si>
  <si>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</si>
  <si>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</si>
  <si>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</si>
  <si>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</si>
  <si>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</si>
  <si>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</si>
  <si>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</si>
  <si>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</si>
  <si>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</si>
  <si>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</si>
  <si>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</si>
  <si>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</si>
  <si>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</si>
  <si>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</si>
  <si>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</si>
  <si>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</si>
  <si>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</si>
  <si>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</si>
  <si>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</si>
  <si>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</si>
  <si>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</si>
  <si>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</si>
  <si>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</si>
  <si>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</si>
  <si>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</si>
  <si>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</si>
  <si>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</si>
  <si>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</si>
  <si>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</si>
  <si>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</si>
  <si>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</si>
  <si>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</si>
  <si>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</si>
  <si>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</si>
  <si>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</si>
  <si>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</si>
  <si>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</si>
  <si>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</si>
  <si>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</si>
  <si>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</si>
  <si>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</si>
  <si>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</si>
  <si>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</si>
  <si>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</si>
  <si>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</si>
  <si>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</si>
  <si>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</si>
  <si>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</si>
  <si>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</si>
  <si>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</si>
  <si>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</si>
  <si>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</si>
  <si>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</si>
  <si>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</si>
  <si>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</si>
  <si>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</si>
  <si>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</si>
  <si>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</si>
  <si>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</si>
  <si>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</si>
  <si>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</si>
  <si>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</si>
  <si>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</si>
  <si>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</si>
  <si>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</si>
  <si>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</si>
  <si>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</si>
  <si>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</si>
  <si>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</si>
  <si>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</si>
  <si>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</si>
  <si>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</si>
  <si>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</si>
  <si>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</si>
  <si>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</si>
  <si>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</si>
  <si>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</si>
  <si>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</si>
  <si>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</si>
  <si>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</si>
  <si>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</si>
  <si>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</si>
  <si>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</si>
  <si>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</si>
  <si>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</si>
  <si>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</si>
  <si>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</si>
  <si>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</si>
  <si>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</si>
  <si>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</si>
  <si>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</si>
  <si>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</si>
  <si>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</si>
  <si>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</si>
  <si>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</si>
  <si>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</si>
  <si>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</si>
  <si>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</si>
  <si>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</si>
  <si>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</si>
  <si>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</si>
  <si>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</si>
  <si>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</si>
  <si>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</si>
  <si>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</si>
  <si>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</si>
  <si>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</si>
  <si>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</si>
  <si>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</si>
  <si>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</si>
  <si>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</si>
  <si>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</si>
  <si>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</si>
  <si>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</si>
  <si>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</si>
  <si>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</si>
  <si>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</si>
  <si>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</si>
  <si>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</si>
  <si>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</si>
  <si>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</si>
  <si>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</si>
  <si>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</si>
  <si>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</si>
  <si>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</si>
  <si>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</si>
  <si>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</si>
  <si>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</si>
  <si>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</si>
  <si>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</si>
  <si>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</si>
  <si>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</si>
  <si>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</si>
  <si>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</si>
  <si>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</si>
  <si>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</si>
  <si>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</si>
  <si>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</si>
  <si>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</si>
  <si>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</si>
  <si>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</si>
  <si>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</si>
  <si>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</si>
  <si>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</si>
  <si>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</si>
  <si>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</si>
  <si>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</si>
  <si>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</si>
  <si>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</si>
  <si>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</si>
  <si>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</si>
  <si>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</si>
  <si>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</si>
  <si>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</si>
  <si>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</si>
  <si>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</si>
  <si>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</si>
  <si>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</si>
  <si>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</si>
  <si>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</si>
  <si>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</si>
  <si>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</si>
  <si>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</si>
  <si>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</si>
  <si>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</si>
  <si>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</si>
  <si>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</si>
  <si>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</si>
  <si>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</si>
  <si>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</si>
  <si>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</si>
  <si>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</si>
  <si>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</si>
  <si>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</si>
  <si>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</si>
  <si>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</si>
  <si>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</si>
  <si>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</si>
  <si>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</si>
  <si>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</si>
  <si>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</si>
  <si>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</si>
  <si>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</si>
  <si>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</si>
  <si>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</si>
  <si>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</si>
  <si>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</si>
  <si>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</si>
  <si>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</si>
  <si>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</si>
  <si>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</si>
  <si>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</si>
  <si>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</si>
  <si>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</si>
  <si>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</si>
  <si>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</si>
  <si>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</si>
  <si>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</si>
  <si>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</si>
  <si>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</si>
  <si>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</si>
  <si>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</si>
  <si>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</si>
  <si>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</si>
  <si>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</si>
  <si>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</si>
  <si>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</si>
  <si>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</si>
  <si>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</si>
  <si>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</si>
  <si>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</si>
  <si>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</si>
  <si>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</si>
  <si>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</si>
  <si>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</si>
  <si>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</si>
  <si>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</si>
  <si>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</si>
  <si>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</si>
  <si>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</si>
  <si>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</si>
  <si>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</si>
  <si>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</si>
  <si>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</si>
  <si>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</si>
  <si>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</si>
  <si>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</si>
  <si>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</si>
  <si>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</si>
  <si>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</si>
  <si>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</si>
  <si>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</si>
  <si>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</si>
  <si>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</si>
  <si>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</si>
  <si>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</si>
  <si>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</si>
  <si>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</si>
  <si>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</si>
  <si>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</si>
  <si>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</si>
  <si>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</si>
  <si>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</si>
  <si>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</si>
  <si>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</si>
  <si>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</si>
  <si>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</si>
  <si>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</si>
  <si>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</si>
  <si>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</si>
  <si>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</si>
  <si>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</si>
  <si>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</si>
  <si>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</si>
  <si>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</si>
  <si>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</si>
  <si>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</si>
  <si>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</si>
  <si>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</si>
  <si>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</si>
  <si>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</si>
  <si>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</si>
  <si>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</si>
  <si>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</si>
  <si>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</si>
  <si>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</si>
  <si>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</si>
  <si>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</si>
  <si>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</si>
  <si>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</si>
  <si>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</si>
  <si>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</si>
  <si>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</si>
  <si>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</si>
  <si>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</si>
  <si>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</si>
  <si>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</si>
  <si>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</si>
  <si>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</si>
  <si>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</si>
  <si>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</si>
  <si>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</si>
  <si>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</si>
  <si>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</si>
  <si>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</si>
  <si>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</si>
  <si>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</si>
  <si>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</si>
  <si>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</si>
  <si>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</si>
  <si>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</si>
  <si>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</si>
  <si>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</si>
  <si>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</si>
  <si>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</si>
  <si>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</si>
  <si>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</si>
  <si>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</si>
  <si>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</si>
  <si>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</si>
  <si>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</si>
  <si>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</si>
  <si>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</si>
  <si>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</si>
  <si>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</si>
  <si>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</si>
  <si>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</si>
  <si>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</si>
  <si>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</si>
  <si>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</si>
  <si>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</si>
  <si>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</si>
  <si>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</si>
  <si>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</si>
  <si>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</si>
  <si>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</si>
  <si>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</si>
  <si>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</si>
  <si>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</si>
  <si>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</si>
  <si>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</si>
  <si>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</si>
  <si>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</si>
  <si>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</si>
  <si>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</si>
  <si>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</si>
  <si>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</si>
  <si>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</si>
  <si>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</si>
  <si>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</si>
  <si>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</si>
  <si>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</si>
  <si>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</si>
  <si>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</si>
  <si>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</si>
  <si>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</si>
  <si>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</si>
  <si>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</si>
  <si>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</si>
  <si>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</si>
  <si>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</si>
  <si>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</si>
  <si>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</si>
  <si>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</si>
  <si>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</si>
  <si>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</si>
  <si>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</si>
  <si>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</si>
  <si>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</si>
  <si>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</si>
  <si>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</si>
  <si>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</si>
  <si>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</si>
  <si>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</si>
  <si>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</si>
  <si>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</si>
  <si>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</si>
  <si>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</si>
  <si>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</si>
  <si>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</si>
  <si>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</si>
  <si>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</si>
  <si>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</si>
  <si>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</si>
  <si>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</si>
  <si>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</si>
  <si>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</si>
  <si>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</si>
  <si>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</si>
  <si>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</si>
  <si>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</si>
  <si>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</si>
  <si>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</si>
  <si>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</si>
  <si>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</si>
  <si>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</si>
  <si>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</si>
  <si>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</si>
  <si>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</si>
  <si>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</si>
  <si>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</si>
  <si>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</si>
  <si>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</si>
  <si>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</si>
  <si>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</si>
  <si>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</si>
  <si>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</si>
  <si>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</si>
  <si>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</si>
  <si>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</si>
  <si>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</si>
  <si>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</si>
  <si>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</si>
  <si>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</si>
  <si>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</si>
  <si>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</si>
  <si>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</si>
  <si>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</si>
  <si>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</si>
  <si>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</si>
  <si>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</si>
  <si>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</si>
  <si>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</si>
  <si>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</si>
  <si>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</si>
  <si>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</si>
  <si>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</si>
  <si>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</si>
  <si>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</si>
  <si>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</si>
  <si>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</si>
  <si>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</si>
  <si>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</si>
  <si>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</si>
  <si>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</si>
  <si>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</si>
  <si>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</si>
  <si>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</si>
  <si>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</si>
  <si>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</si>
  <si>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</si>
  <si>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</si>
  <si>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</si>
  <si>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</si>
  <si>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</si>
  <si>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</si>
  <si>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</si>
  <si>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</si>
  <si>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</si>
  <si>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</si>
  <si>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</si>
  <si>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</si>
  <si>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</si>
  <si>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</si>
  <si>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</si>
  <si>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</si>
  <si>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</si>
  <si>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</si>
  <si>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</si>
  <si>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</si>
  <si>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</si>
  <si>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</si>
  <si>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</si>
  <si>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</si>
  <si>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</si>
  <si>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</si>
  <si>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</si>
  <si>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</si>
  <si>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</si>
  <si>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</si>
  <si>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</si>
  <si>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</si>
  <si>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</si>
  <si>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</si>
  <si>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</si>
  <si>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</si>
  <si>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</si>
  <si>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</si>
  <si>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</si>
  <si>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</si>
  <si>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</si>
  <si>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</si>
  <si>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</si>
  <si>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</si>
  <si>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</si>
  <si>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</si>
  <si>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</si>
  <si>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</si>
  <si>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</si>
  <si>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</si>
  <si>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</si>
  <si>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</si>
  <si>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</si>
  <si>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</si>
  <si>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</si>
  <si>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</si>
  <si>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</si>
  <si>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</si>
  <si>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</si>
  <si>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</si>
  <si>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</si>
  <si>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</si>
  <si>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</si>
  <si>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</si>
  <si>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</si>
  <si>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</si>
  <si>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</si>
  <si>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</si>
  <si>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</si>
  <si>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</si>
  <si>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</si>
  <si>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</si>
  <si>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</si>
  <si>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</si>
  <si>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</si>
  <si>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</si>
  <si>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</si>
  <si>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</si>
  <si>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</si>
  <si>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</si>
  <si>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</si>
  <si>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</si>
  <si>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</si>
  <si>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</si>
  <si>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</si>
  <si>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</si>
  <si>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</si>
  <si>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</si>
  <si>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</si>
  <si>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</si>
  <si>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</si>
  <si>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</si>
  <si>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</si>
  <si>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</si>
  <si>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</si>
  <si>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</si>
  <si>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</si>
  <si>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</si>
  <si>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</si>
  <si>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</si>
  <si>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</si>
  <si>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</si>
  <si>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</si>
  <si>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</si>
  <si>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</si>
  <si>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</si>
  <si>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</si>
  <si>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</si>
  <si>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</si>
  <si>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</si>
  <si>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</si>
  <si>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</si>
  <si>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</si>
  <si>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</si>
  <si>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</si>
  <si>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</si>
  <si>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</si>
  <si>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</si>
  <si>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</si>
  <si>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</si>
  <si>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</si>
  <si>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</si>
  <si>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</si>
  <si>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</si>
  <si>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</si>
  <si>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</si>
  <si>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</si>
  <si>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</si>
  <si>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</si>
  <si>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</si>
  <si>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</si>
  <si>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</si>
  <si>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</si>
  <si>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</si>
  <si>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</si>
  <si>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</si>
  <si>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</si>
  <si>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</si>
  <si>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</si>
  <si>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</si>
  <si>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</si>
  <si>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</si>
  <si>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</si>
  <si>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</si>
  <si>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</si>
  <si>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</si>
  <si>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</si>
  <si>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</si>
  <si>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</si>
  <si>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</si>
  <si>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</si>
  <si>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</si>
  <si>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</si>
  <si>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</si>
  <si>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</si>
  <si>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</si>
  <si>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</si>
  <si>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</si>
  <si>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</si>
  <si>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</si>
  <si>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</si>
  <si>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</si>
  <si>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</si>
  <si>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</si>
  <si>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</si>
  <si>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</si>
  <si>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</si>
  <si>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</si>
  <si>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</si>
  <si>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</si>
  <si>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</si>
  <si>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</si>
  <si>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</si>
  <si>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</si>
  <si>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</si>
  <si>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</si>
  <si>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</si>
  <si>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</si>
  <si>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</si>
  <si>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</si>
  <si>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</si>
  <si>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</si>
  <si>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</si>
  <si>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</si>
  <si>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</si>
  <si>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</si>
  <si>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</si>
  <si>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</si>
  <si>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</si>
  <si>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</si>
  <si>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</si>
  <si>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</si>
  <si>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</si>
  <si>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</si>
  <si>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</si>
  <si>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</si>
  <si>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</si>
  <si>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</si>
  <si>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</si>
  <si>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</si>
  <si>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</si>
  <si>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</si>
  <si>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</si>
  <si>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</si>
  <si>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</si>
  <si>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</si>
  <si>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</si>
  <si>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</si>
  <si>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</si>
  <si>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</si>
  <si>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</si>
  <si>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</si>
  <si>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</si>
  <si>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</si>
  <si>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</si>
  <si>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</si>
  <si>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</si>
  <si>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</si>
  <si>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</si>
  <si>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</si>
  <si>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</si>
  <si>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</si>
  <si>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</si>
  <si>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</si>
  <si>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</si>
  <si>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</si>
  <si>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</si>
  <si>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</si>
  <si>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</si>
  <si>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</si>
  <si>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</si>
  <si>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</si>
  <si>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</si>
  <si>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</si>
  <si>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</si>
  <si>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</si>
  <si>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</si>
  <si>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</si>
  <si>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</si>
  <si>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</si>
  <si>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</si>
  <si>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</si>
  <si>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</si>
  <si>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</si>
  <si>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</si>
  <si>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</si>
  <si>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</si>
  <si>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</si>
  <si>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</si>
  <si>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</si>
  <si>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</si>
  <si>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</si>
  <si>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</si>
  <si>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</si>
  <si>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</si>
  <si>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</si>
  <si>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</si>
  <si>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</si>
  <si>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</si>
  <si>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</si>
  <si>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</si>
  <si>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</si>
  <si>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</si>
  <si>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</si>
  <si>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</si>
  <si>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</si>
  <si>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</si>
  <si>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</si>
  <si>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</si>
  <si>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</si>
  <si>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</si>
  <si>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</si>
  <si>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</si>
  <si>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</si>
  <si>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</si>
  <si>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</si>
  <si>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</si>
  <si>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</si>
  <si>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</si>
  <si>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</si>
  <si>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</si>
  <si>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</si>
  <si>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</si>
  <si>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</si>
  <si>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</si>
  <si>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</si>
  <si>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</si>
  <si>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</si>
  <si>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</si>
  <si>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</si>
  <si>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</si>
  <si>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</si>
  <si>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</si>
  <si>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</si>
  <si>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</si>
  <si>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</si>
  <si>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</si>
  <si>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</si>
  <si>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</si>
  <si>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</si>
  <si>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</si>
  <si>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</si>
  <si>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</si>
  <si>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</si>
  <si>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</si>
  <si>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</si>
  <si>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</si>
  <si>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</si>
  <si>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</si>
  <si>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</si>
  <si>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</si>
  <si>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</si>
  <si>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</si>
  <si>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</si>
  <si>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</si>
  <si>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</si>
  <si>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</si>
  <si>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</si>
  <si>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</si>
  <si>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</si>
  <si>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</si>
  <si>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</si>
  <si>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</si>
  <si>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</si>
  <si>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</si>
  <si>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</si>
  <si>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Новокаховський міський суд Херсонської області</t>
  </si>
  <si>
    <t>74900. Херсонська область.м. Нова Каховка</t>
  </si>
  <si>
    <t>пр. Дніпровський</t>
  </si>
  <si>
    <t>1а</t>
  </si>
  <si>
    <t/>
  </si>
  <si>
    <t>Н.В. Матвєєва</t>
  </si>
  <si>
    <t>С.О. Добровольська</t>
  </si>
  <si>
    <t>(05549)43222</t>
  </si>
  <si>
    <t>inbox@nkm.ks.court.gov.ua</t>
  </si>
  <si>
    <t>(05549)42660</t>
  </si>
  <si>
    <t>15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</si>
</sst>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2470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&amp;C&amp;L3106069C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15</v>
      </c>
      <c r="F30" s="105">
        <f t="shared" si="1"/>
        <v>4</v>
      </c>
      <c r="G30" s="105">
        <f t="shared" si="1"/>
        <v>0</v>
      </c>
      <c r="H30" s="105">
        <f t="shared" si="1"/>
        <v>0</v>
      </c>
      <c r="I30" s="105">
        <f t="shared" si="1"/>
        <v>11</v>
      </c>
      <c r="J30" s="105">
        <f t="shared" si="1"/>
        <v>0</v>
      </c>
      <c r="K30" s="105">
        <f t="shared" si="1"/>
        <v>0</v>
      </c>
      <c r="L30" s="105">
        <f t="shared" si="1"/>
        <v>1</v>
      </c>
      <c r="M30" s="105">
        <f t="shared" si="1"/>
        <v>0</v>
      </c>
      <c r="N30" s="105">
        <f t="shared" si="1"/>
        <v>0</v>
      </c>
      <c r="O30" s="105">
        <f t="shared" si="1"/>
        <v>10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0</v>
      </c>
      <c r="AH30" s="105">
        <f t="shared" si="1"/>
        <v>2</v>
      </c>
      <c r="AI30" s="105">
        <f t="shared" si="1"/>
        <v>0</v>
      </c>
      <c r="AJ30" s="105">
        <f t="shared" si="1"/>
        <v>0</v>
      </c>
      <c r="AK30" s="105">
        <f t="shared" si="1"/>
        <v>2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2</v>
      </c>
      <c r="F43" s="107">
        <v>1</v>
      </c>
      <c r="G43" s="107"/>
      <c r="H43" s="107"/>
      <c r="I43" s="107">
        <v>1</v>
      </c>
      <c r="J43" s="107"/>
      <c r="K43" s="107"/>
      <c r="L43" s="107"/>
      <c r="M43" s="107"/>
      <c r="N43" s="107"/>
      <c r="O43" s="107">
        <v>1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10</v>
      </c>
      <c r="F47" s="107">
        <v>2</v>
      </c>
      <c r="G47" s="107"/>
      <c r="H47" s="107"/>
      <c r="I47" s="107">
        <v>8</v>
      </c>
      <c r="J47" s="107"/>
      <c r="K47" s="107"/>
      <c r="L47" s="107">
        <v>1</v>
      </c>
      <c r="M47" s="107"/>
      <c r="N47" s="107"/>
      <c r="O47" s="107">
        <v>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2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3</v>
      </c>
      <c r="F48" s="107">
        <v>1</v>
      </c>
      <c r="G48" s="107"/>
      <c r="H48" s="107"/>
      <c r="I48" s="107">
        <v>2</v>
      </c>
      <c r="J48" s="107"/>
      <c r="K48" s="107"/>
      <c r="L48" s="107"/>
      <c r="M48" s="107"/>
      <c r="N48" s="107"/>
      <c r="O48" s="107">
        <v>2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1</v>
      </c>
      <c r="F118" s="105">
        <f t="shared" si="3"/>
        <v>1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1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1</v>
      </c>
      <c r="F133" s="107">
        <v>1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>
        <v>1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15</v>
      </c>
      <c r="F137" s="105">
        <f t="shared" si="4"/>
        <v>2</v>
      </c>
      <c r="G137" s="105">
        <f t="shared" si="4"/>
        <v>0</v>
      </c>
      <c r="H137" s="105">
        <f t="shared" si="4"/>
        <v>0</v>
      </c>
      <c r="I137" s="105">
        <f t="shared" si="4"/>
        <v>13</v>
      </c>
      <c r="J137" s="105">
        <f t="shared" si="4"/>
        <v>0</v>
      </c>
      <c r="K137" s="105">
        <f t="shared" si="4"/>
        <v>0</v>
      </c>
      <c r="L137" s="105">
        <f t="shared" si="4"/>
        <v>2</v>
      </c>
      <c r="M137" s="105">
        <f t="shared" si="4"/>
        <v>0</v>
      </c>
      <c r="N137" s="105">
        <f t="shared" si="4"/>
        <v>0</v>
      </c>
      <c r="O137" s="105">
        <f t="shared" si="4"/>
        <v>11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1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1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1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1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15</v>
      </c>
      <c r="F177" s="107">
        <v>2</v>
      </c>
      <c r="G177" s="107"/>
      <c r="H177" s="107"/>
      <c r="I177" s="107">
        <v>13</v>
      </c>
      <c r="J177" s="107"/>
      <c r="K177" s="107"/>
      <c r="L177" s="107">
        <v>2</v>
      </c>
      <c r="M177" s="107"/>
      <c r="N177" s="107"/>
      <c r="O177" s="107">
        <v>11</v>
      </c>
      <c r="P177" s="107"/>
      <c r="Q177" s="107"/>
      <c r="R177" s="107"/>
      <c r="S177" s="107"/>
      <c r="T177" s="107">
        <v>1</v>
      </c>
      <c r="U177" s="107"/>
      <c r="V177" s="107"/>
      <c r="W177" s="107"/>
      <c r="X177" s="107">
        <v>1</v>
      </c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>
        <v>1</v>
      </c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>
        <v>1</v>
      </c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72</v>
      </c>
      <c r="F219" s="105">
        <f t="shared" si="5"/>
        <v>64</v>
      </c>
      <c r="G219" s="105">
        <f t="shared" si="5"/>
        <v>0</v>
      </c>
      <c r="H219" s="105">
        <f t="shared" si="5"/>
        <v>0</v>
      </c>
      <c r="I219" s="105">
        <f t="shared" si="5"/>
        <v>8</v>
      </c>
      <c r="J219" s="105">
        <f t="shared" si="5"/>
        <v>0</v>
      </c>
      <c r="K219" s="105">
        <f t="shared" si="5"/>
        <v>2</v>
      </c>
      <c r="L219" s="105">
        <f t="shared" si="5"/>
        <v>1</v>
      </c>
      <c r="M219" s="105">
        <f t="shared" si="5"/>
        <v>1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4</v>
      </c>
      <c r="R219" s="105">
        <f t="shared" si="5"/>
        <v>0</v>
      </c>
      <c r="S219" s="105">
        <f t="shared" si="5"/>
        <v>0</v>
      </c>
      <c r="T219" s="105">
        <f t="shared" si="5"/>
        <v>19</v>
      </c>
      <c r="U219" s="105">
        <f t="shared" si="5"/>
        <v>1</v>
      </c>
      <c r="V219" s="105">
        <f t="shared" si="5"/>
        <v>4</v>
      </c>
      <c r="W219" s="105">
        <f t="shared" si="5"/>
        <v>5</v>
      </c>
      <c r="X219" s="105">
        <f t="shared" si="5"/>
        <v>8</v>
      </c>
      <c r="Y219" s="105">
        <f t="shared" si="5"/>
        <v>1</v>
      </c>
      <c r="Z219" s="105">
        <f t="shared" si="5"/>
        <v>0</v>
      </c>
      <c r="AA219" s="105">
        <f t="shared" si="5"/>
        <v>0</v>
      </c>
      <c r="AB219" s="105">
        <f t="shared" si="5"/>
        <v>3</v>
      </c>
      <c r="AC219" s="105">
        <f t="shared" si="5"/>
        <v>0</v>
      </c>
      <c r="AD219" s="105">
        <f t="shared" si="5"/>
        <v>12</v>
      </c>
      <c r="AE219" s="105">
        <f t="shared" si="5"/>
        <v>0</v>
      </c>
      <c r="AF219" s="105">
        <f t="shared" si="5"/>
        <v>0</v>
      </c>
      <c r="AG219" s="105">
        <f t="shared" si="5"/>
        <v>8</v>
      </c>
      <c r="AH219" s="105">
        <f t="shared" si="5"/>
        <v>9</v>
      </c>
      <c r="AI219" s="105">
        <f t="shared" si="5"/>
        <v>0</v>
      </c>
      <c r="AJ219" s="105">
        <f t="shared" si="5"/>
        <v>0</v>
      </c>
      <c r="AK219" s="105">
        <f t="shared" si="5"/>
        <v>13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20</v>
      </c>
      <c r="AS219" s="105">
        <f t="shared" si="5"/>
        <v>16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21</v>
      </c>
      <c r="F220" s="107">
        <v>18</v>
      </c>
      <c r="G220" s="107"/>
      <c r="H220" s="107"/>
      <c r="I220" s="107">
        <v>3</v>
      </c>
      <c r="J220" s="107"/>
      <c r="K220" s="107"/>
      <c r="L220" s="107">
        <v>1</v>
      </c>
      <c r="M220" s="107"/>
      <c r="N220" s="107"/>
      <c r="O220" s="107"/>
      <c r="P220" s="107"/>
      <c r="Q220" s="107">
        <v>2</v>
      </c>
      <c r="R220" s="107"/>
      <c r="S220" s="107"/>
      <c r="T220" s="107">
        <v>1</v>
      </c>
      <c r="U220" s="107"/>
      <c r="V220" s="107">
        <v>1</v>
      </c>
      <c r="W220" s="107"/>
      <c r="X220" s="107"/>
      <c r="Y220" s="107"/>
      <c r="Z220" s="107"/>
      <c r="AA220" s="107"/>
      <c r="AB220" s="107"/>
      <c r="AC220" s="107"/>
      <c r="AD220" s="107">
        <v>1</v>
      </c>
      <c r="AE220" s="107"/>
      <c r="AF220" s="107"/>
      <c r="AG220" s="107">
        <v>7</v>
      </c>
      <c r="AH220" s="107">
        <v>7</v>
      </c>
      <c r="AI220" s="107"/>
      <c r="AJ220" s="107"/>
      <c r="AK220" s="107">
        <v>2</v>
      </c>
      <c r="AL220" s="107"/>
      <c r="AM220" s="107"/>
      <c r="AN220" s="107"/>
      <c r="AO220" s="107"/>
      <c r="AP220" s="107"/>
      <c r="AQ220" s="107"/>
      <c r="AR220" s="107">
        <v>1</v>
      </c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28</v>
      </c>
      <c r="F221" s="107">
        <v>28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>
        <v>10</v>
      </c>
      <c r="U221" s="107">
        <v>1</v>
      </c>
      <c r="V221" s="107">
        <v>3</v>
      </c>
      <c r="W221" s="107">
        <v>3</v>
      </c>
      <c r="X221" s="107">
        <v>3</v>
      </c>
      <c r="Y221" s="107"/>
      <c r="Z221" s="107"/>
      <c r="AA221" s="107"/>
      <c r="AB221" s="107">
        <v>2</v>
      </c>
      <c r="AC221" s="107"/>
      <c r="AD221" s="107">
        <v>10</v>
      </c>
      <c r="AE221" s="107"/>
      <c r="AF221" s="107"/>
      <c r="AG221" s="107"/>
      <c r="AH221" s="107"/>
      <c r="AI221" s="107"/>
      <c r="AJ221" s="107"/>
      <c r="AK221" s="107">
        <v>6</v>
      </c>
      <c r="AL221" s="107"/>
      <c r="AM221" s="107"/>
      <c r="AN221" s="107"/>
      <c r="AO221" s="107"/>
      <c r="AP221" s="107"/>
      <c r="AQ221" s="107"/>
      <c r="AR221" s="107">
        <v>13</v>
      </c>
      <c r="AS221" s="107">
        <v>10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7</v>
      </c>
      <c r="F222" s="107">
        <v>7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2</v>
      </c>
      <c r="U222" s="107"/>
      <c r="V222" s="107"/>
      <c r="W222" s="107"/>
      <c r="X222" s="107">
        <v>1</v>
      </c>
      <c r="Y222" s="107">
        <v>1</v>
      </c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5</v>
      </c>
      <c r="AL222" s="107"/>
      <c r="AM222" s="107"/>
      <c r="AN222" s="107"/>
      <c r="AO222" s="107"/>
      <c r="AP222" s="107"/>
      <c r="AQ222" s="107"/>
      <c r="AR222" s="107">
        <v>2</v>
      </c>
      <c r="AS222" s="107">
        <v>2</v>
      </c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3</v>
      </c>
      <c r="F225" s="107">
        <v>1</v>
      </c>
      <c r="G225" s="107"/>
      <c r="H225" s="107"/>
      <c r="I225" s="107">
        <v>2</v>
      </c>
      <c r="J225" s="107"/>
      <c r="K225" s="107"/>
      <c r="L225" s="107"/>
      <c r="M225" s="107">
        <v>1</v>
      </c>
      <c r="N225" s="107"/>
      <c r="O225" s="107"/>
      <c r="P225" s="107"/>
      <c r="Q225" s="107">
        <v>1</v>
      </c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>
        <v>1</v>
      </c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4</v>
      </c>
      <c r="F226" s="107">
        <v>4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4</v>
      </c>
      <c r="U226" s="107"/>
      <c r="V226" s="107"/>
      <c r="W226" s="107"/>
      <c r="X226" s="107">
        <v>4</v>
      </c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>
        <v>3</v>
      </c>
      <c r="AS226" s="107">
        <v>3</v>
      </c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customHeight="1" x14ac:dyDescent="0.2">
      <c r="A232" s="63">
        <v>220</v>
      </c>
      <c r="B232" s="6" t="s">
        <v>502</v>
      </c>
      <c r="C232" s="64" t="s">
        <v>500</v>
      </c>
      <c r="D232" s="64"/>
      <c r="E232" s="107">
        <v>1</v>
      </c>
      <c r="F232" s="107"/>
      <c r="G232" s="107"/>
      <c r="H232" s="107"/>
      <c r="I232" s="107">
        <v>1</v>
      </c>
      <c r="J232" s="107"/>
      <c r="K232" s="107"/>
      <c r="L232" s="107"/>
      <c r="M232" s="107"/>
      <c r="N232" s="107"/>
      <c r="O232" s="107"/>
      <c r="P232" s="107"/>
      <c r="Q232" s="107">
        <v>1</v>
      </c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5</v>
      </c>
      <c r="F240" s="107">
        <v>3</v>
      </c>
      <c r="G240" s="107"/>
      <c r="H240" s="107"/>
      <c r="I240" s="107">
        <v>2</v>
      </c>
      <c r="J240" s="107"/>
      <c r="K240" s="107">
        <v>2</v>
      </c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>
        <v>1</v>
      </c>
      <c r="AH240" s="107">
        <v>2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3</v>
      </c>
      <c r="F241" s="107">
        <v>3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>
        <v>2</v>
      </c>
      <c r="U241" s="107"/>
      <c r="V241" s="107"/>
      <c r="W241" s="107">
        <v>2</v>
      </c>
      <c r="X241" s="107"/>
      <c r="Y241" s="107"/>
      <c r="Z241" s="107"/>
      <c r="AA241" s="107"/>
      <c r="AB241" s="107">
        <v>1</v>
      </c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>
        <v>1</v>
      </c>
      <c r="AS241" s="107">
        <v>1</v>
      </c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1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1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1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1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1</v>
      </c>
      <c r="F424" s="107"/>
      <c r="G424" s="107"/>
      <c r="H424" s="107"/>
      <c r="I424" s="107">
        <v>1</v>
      </c>
      <c r="J424" s="107"/>
      <c r="K424" s="107"/>
      <c r="L424" s="107"/>
      <c r="M424" s="107"/>
      <c r="N424" s="107"/>
      <c r="O424" s="107"/>
      <c r="P424" s="107"/>
      <c r="Q424" s="107"/>
      <c r="R424" s="107">
        <v>1</v>
      </c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>
        <v>1</v>
      </c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3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2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2</v>
      </c>
      <c r="S437" s="105">
        <f t="shared" si="8"/>
        <v>0</v>
      </c>
      <c r="T437" s="105">
        <f t="shared" si="8"/>
        <v>1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1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3</v>
      </c>
      <c r="F466" s="107">
        <v>1</v>
      </c>
      <c r="G466" s="107"/>
      <c r="H466" s="107"/>
      <c r="I466" s="107">
        <v>2</v>
      </c>
      <c r="J466" s="107"/>
      <c r="K466" s="107"/>
      <c r="L466" s="107"/>
      <c r="M466" s="107"/>
      <c r="N466" s="107"/>
      <c r="O466" s="107"/>
      <c r="P466" s="107"/>
      <c r="Q466" s="107"/>
      <c r="R466" s="107">
        <v>2</v>
      </c>
      <c r="S466" s="107"/>
      <c r="T466" s="107">
        <v>1</v>
      </c>
      <c r="U466" s="107"/>
      <c r="V466" s="107"/>
      <c r="W466" s="107"/>
      <c r="X466" s="107">
        <v>1</v>
      </c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>
        <v>1</v>
      </c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11</v>
      </c>
      <c r="F506" s="105">
        <f t="shared" si="10"/>
        <v>6</v>
      </c>
      <c r="G506" s="105">
        <f t="shared" si="10"/>
        <v>0</v>
      </c>
      <c r="H506" s="105">
        <f t="shared" si="10"/>
        <v>0</v>
      </c>
      <c r="I506" s="105">
        <f t="shared" si="10"/>
        <v>5</v>
      </c>
      <c r="J506" s="105">
        <f t="shared" si="10"/>
        <v>0</v>
      </c>
      <c r="K506" s="105">
        <f t="shared" si="10"/>
        <v>0</v>
      </c>
      <c r="L506" s="105">
        <f t="shared" si="10"/>
        <v>4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1</v>
      </c>
      <c r="R506" s="105">
        <f t="shared" si="10"/>
        <v>0</v>
      </c>
      <c r="S506" s="105">
        <f t="shared" si="10"/>
        <v>0</v>
      </c>
      <c r="T506" s="105">
        <f t="shared" si="10"/>
        <v>1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1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5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2</v>
      </c>
      <c r="AQ506" s="105">
        <f t="shared" si="10"/>
        <v>0</v>
      </c>
      <c r="AR506" s="105">
        <f t="shared" si="10"/>
        <v>1</v>
      </c>
      <c r="AS506" s="105">
        <f t="shared" si="10"/>
        <v>1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5</v>
      </c>
      <c r="F533" s="107">
        <v>1</v>
      </c>
      <c r="G533" s="107"/>
      <c r="H533" s="107"/>
      <c r="I533" s="107">
        <v>4</v>
      </c>
      <c r="J533" s="107"/>
      <c r="K533" s="107"/>
      <c r="L533" s="107">
        <v>4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2</v>
      </c>
      <c r="F536" s="107">
        <v>2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2</v>
      </c>
      <c r="AL536" s="107"/>
      <c r="AM536" s="107"/>
      <c r="AN536" s="107"/>
      <c r="AO536" s="107"/>
      <c r="AP536" s="107">
        <v>2</v>
      </c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1</v>
      </c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2</v>
      </c>
      <c r="F541" s="107">
        <v>2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1</v>
      </c>
      <c r="U541" s="107"/>
      <c r="V541" s="107"/>
      <c r="W541" s="107"/>
      <c r="X541" s="107"/>
      <c r="Y541" s="107">
        <v>1</v>
      </c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1</v>
      </c>
      <c r="AL541" s="107"/>
      <c r="AM541" s="107"/>
      <c r="AN541" s="107"/>
      <c r="AO541" s="107"/>
      <c r="AP541" s="107"/>
      <c r="AQ541" s="107"/>
      <c r="AR541" s="107">
        <v>1</v>
      </c>
      <c r="AS541" s="107">
        <v>1</v>
      </c>
      <c r="AT541" s="107"/>
      <c r="AU541" s="105"/>
      <c r="AV541" s="105"/>
    </row>
    <row r="542" spans="1:48" s="104" customFormat="1" ht="12.95" customHeight="1" x14ac:dyDescent="0.2">
      <c r="A542" s="63">
        <v>530</v>
      </c>
      <c r="B542" s="6" t="s">
        <v>910</v>
      </c>
      <c r="C542" s="64" t="s">
        <v>908</v>
      </c>
      <c r="D542" s="64"/>
      <c r="E542" s="107">
        <v>1</v>
      </c>
      <c r="F542" s="107"/>
      <c r="G542" s="107"/>
      <c r="H542" s="107"/>
      <c r="I542" s="107">
        <v>1</v>
      </c>
      <c r="J542" s="107"/>
      <c r="K542" s="107"/>
      <c r="L542" s="107"/>
      <c r="M542" s="107"/>
      <c r="N542" s="107"/>
      <c r="O542" s="107"/>
      <c r="P542" s="107"/>
      <c r="Q542" s="107">
        <v>1</v>
      </c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0</v>
      </c>
      <c r="F548" s="105">
        <f t="shared" si="11"/>
        <v>0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23</v>
      </c>
      <c r="F592" s="105">
        <f t="shared" si="12"/>
        <v>22</v>
      </c>
      <c r="G592" s="105">
        <f t="shared" si="12"/>
        <v>0</v>
      </c>
      <c r="H592" s="105">
        <f t="shared" si="12"/>
        <v>0</v>
      </c>
      <c r="I592" s="105">
        <f t="shared" si="12"/>
        <v>1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1</v>
      </c>
      <c r="R592" s="105">
        <f t="shared" si="12"/>
        <v>0</v>
      </c>
      <c r="S592" s="105">
        <f t="shared" si="12"/>
        <v>0</v>
      </c>
      <c r="T592" s="105">
        <f t="shared" si="12"/>
        <v>5</v>
      </c>
      <c r="U592" s="105">
        <f t="shared" si="12"/>
        <v>0</v>
      </c>
      <c r="V592" s="105">
        <f t="shared" si="12"/>
        <v>0</v>
      </c>
      <c r="W592" s="105">
        <f t="shared" si="12"/>
        <v>5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3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5</v>
      </c>
      <c r="AI592" s="105">
        <f t="shared" si="12"/>
        <v>0</v>
      </c>
      <c r="AJ592" s="105">
        <f t="shared" si="12"/>
        <v>0</v>
      </c>
      <c r="AK592" s="105">
        <f t="shared" si="12"/>
        <v>9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6</v>
      </c>
      <c r="AS592" s="105">
        <f t="shared" si="12"/>
        <v>1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23</v>
      </c>
      <c r="F593" s="105">
        <f t="shared" si="13"/>
        <v>22</v>
      </c>
      <c r="G593" s="105">
        <f t="shared" si="13"/>
        <v>0</v>
      </c>
      <c r="H593" s="105">
        <f t="shared" si="13"/>
        <v>0</v>
      </c>
      <c r="I593" s="105">
        <f t="shared" si="13"/>
        <v>1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1</v>
      </c>
      <c r="R593" s="105">
        <f t="shared" si="13"/>
        <v>0</v>
      </c>
      <c r="S593" s="105">
        <f t="shared" si="13"/>
        <v>0</v>
      </c>
      <c r="T593" s="105">
        <f t="shared" si="13"/>
        <v>5</v>
      </c>
      <c r="U593" s="105">
        <f t="shared" si="13"/>
        <v>0</v>
      </c>
      <c r="V593" s="105">
        <f t="shared" si="13"/>
        <v>0</v>
      </c>
      <c r="W593" s="105">
        <f t="shared" si="13"/>
        <v>5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3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5</v>
      </c>
      <c r="AI593" s="105">
        <f t="shared" si="13"/>
        <v>0</v>
      </c>
      <c r="AJ593" s="105">
        <f t="shared" si="13"/>
        <v>0</v>
      </c>
      <c r="AK593" s="105">
        <f t="shared" si="13"/>
        <v>9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6</v>
      </c>
      <c r="AS593" s="105">
        <f t="shared" si="13"/>
        <v>1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18</v>
      </c>
      <c r="F605" s="107">
        <v>17</v>
      </c>
      <c r="G605" s="107"/>
      <c r="H605" s="107"/>
      <c r="I605" s="107">
        <v>1</v>
      </c>
      <c r="J605" s="107"/>
      <c r="K605" s="107"/>
      <c r="L605" s="107"/>
      <c r="M605" s="107"/>
      <c r="N605" s="107"/>
      <c r="O605" s="107"/>
      <c r="P605" s="107"/>
      <c r="Q605" s="107">
        <v>1</v>
      </c>
      <c r="R605" s="107"/>
      <c r="S605" s="107"/>
      <c r="T605" s="107">
        <v>2</v>
      </c>
      <c r="U605" s="107"/>
      <c r="V605" s="107"/>
      <c r="W605" s="107">
        <v>2</v>
      </c>
      <c r="X605" s="107"/>
      <c r="Y605" s="107"/>
      <c r="Z605" s="107"/>
      <c r="AA605" s="107"/>
      <c r="AB605" s="107"/>
      <c r="AC605" s="107"/>
      <c r="AD605" s="107">
        <v>3</v>
      </c>
      <c r="AE605" s="107"/>
      <c r="AF605" s="107"/>
      <c r="AG605" s="107"/>
      <c r="AH605" s="107">
        <v>4</v>
      </c>
      <c r="AI605" s="107"/>
      <c r="AJ605" s="107"/>
      <c r="AK605" s="107">
        <v>8</v>
      </c>
      <c r="AL605" s="107"/>
      <c r="AM605" s="107"/>
      <c r="AN605" s="107"/>
      <c r="AO605" s="107"/>
      <c r="AP605" s="107"/>
      <c r="AQ605" s="107"/>
      <c r="AR605" s="107">
        <v>3</v>
      </c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4</v>
      </c>
      <c r="F606" s="107">
        <v>4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>
        <v>3</v>
      </c>
      <c r="U606" s="107"/>
      <c r="V606" s="107"/>
      <c r="W606" s="107">
        <v>3</v>
      </c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>
        <v>3</v>
      </c>
      <c r="AS606" s="107">
        <v>1</v>
      </c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>
        <v>1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0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1</v>
      </c>
      <c r="F818" s="145">
        <f t="shared" si="18"/>
        <v>1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1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1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>
        <v>1</v>
      </c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>
        <v>1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9</v>
      </c>
      <c r="F884" s="105">
        <f t="shared" si="19"/>
        <v>8</v>
      </c>
      <c r="G884" s="105">
        <f t="shared" si="19"/>
        <v>0</v>
      </c>
      <c r="H884" s="105">
        <f t="shared" si="19"/>
        <v>0</v>
      </c>
      <c r="I884" s="105">
        <f t="shared" si="19"/>
        <v>1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1</v>
      </c>
      <c r="R884" s="105">
        <f t="shared" si="19"/>
        <v>0</v>
      </c>
      <c r="S884" s="105">
        <f t="shared" si="19"/>
        <v>0</v>
      </c>
      <c r="T884" s="105">
        <f t="shared" si="19"/>
        <v>1</v>
      </c>
      <c r="U884" s="105">
        <f t="shared" si="19"/>
        <v>0</v>
      </c>
      <c r="V884" s="105">
        <f t="shared" si="19"/>
        <v>0</v>
      </c>
      <c r="W884" s="105">
        <f t="shared" si="19"/>
        <v>1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7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1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9</v>
      </c>
      <c r="F907" s="107">
        <v>8</v>
      </c>
      <c r="G907" s="107"/>
      <c r="H907" s="107"/>
      <c r="I907" s="107">
        <v>1</v>
      </c>
      <c r="J907" s="107"/>
      <c r="K907" s="107"/>
      <c r="L907" s="107"/>
      <c r="M907" s="107"/>
      <c r="N907" s="107"/>
      <c r="O907" s="107"/>
      <c r="P907" s="107"/>
      <c r="Q907" s="107">
        <v>1</v>
      </c>
      <c r="R907" s="107"/>
      <c r="S907" s="107"/>
      <c r="T907" s="107">
        <v>1</v>
      </c>
      <c r="U907" s="107"/>
      <c r="V907" s="107"/>
      <c r="W907" s="107">
        <v>1</v>
      </c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>
        <v>7</v>
      </c>
      <c r="AL907" s="107"/>
      <c r="AM907" s="107"/>
      <c r="AN907" s="107"/>
      <c r="AO907" s="107"/>
      <c r="AP907" s="107"/>
      <c r="AQ907" s="107"/>
      <c r="AR907" s="107"/>
      <c r="AS907" s="107">
        <v>1</v>
      </c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151</v>
      </c>
      <c r="F1628" s="136">
        <f t="shared" si="21"/>
        <v>109</v>
      </c>
      <c r="G1628" s="136">
        <f t="shared" si="21"/>
        <v>0</v>
      </c>
      <c r="H1628" s="136">
        <f t="shared" si="21"/>
        <v>0</v>
      </c>
      <c r="I1628" s="136">
        <f t="shared" si="21"/>
        <v>42</v>
      </c>
      <c r="J1628" s="136">
        <f t="shared" si="21"/>
        <v>0</v>
      </c>
      <c r="K1628" s="136">
        <f t="shared" si="21"/>
        <v>2</v>
      </c>
      <c r="L1628" s="136">
        <f t="shared" si="21"/>
        <v>8</v>
      </c>
      <c r="M1628" s="136">
        <f t="shared" si="21"/>
        <v>1</v>
      </c>
      <c r="N1628" s="136">
        <f t="shared" si="21"/>
        <v>0</v>
      </c>
      <c r="O1628" s="136">
        <f t="shared" si="21"/>
        <v>21</v>
      </c>
      <c r="P1628" s="136">
        <f t="shared" si="21"/>
        <v>0</v>
      </c>
      <c r="Q1628" s="136">
        <f t="shared" si="21"/>
        <v>7</v>
      </c>
      <c r="R1628" s="136">
        <f t="shared" si="21"/>
        <v>3</v>
      </c>
      <c r="S1628" s="136">
        <f t="shared" si="21"/>
        <v>0</v>
      </c>
      <c r="T1628" s="136">
        <f t="shared" si="21"/>
        <v>28</v>
      </c>
      <c r="U1628" s="136">
        <f t="shared" si="21"/>
        <v>1</v>
      </c>
      <c r="V1628" s="136">
        <f t="shared" si="21"/>
        <v>4</v>
      </c>
      <c r="W1628" s="136">
        <f t="shared" si="21"/>
        <v>11</v>
      </c>
      <c r="X1628" s="136">
        <f t="shared" si="21"/>
        <v>10</v>
      </c>
      <c r="Y1628" s="136">
        <f t="shared" si="21"/>
        <v>2</v>
      </c>
      <c r="Z1628" s="136">
        <f t="shared" si="21"/>
        <v>0</v>
      </c>
      <c r="AA1628" s="136">
        <f t="shared" si="21"/>
        <v>0</v>
      </c>
      <c r="AB1628" s="136">
        <f t="shared" si="21"/>
        <v>3</v>
      </c>
      <c r="AC1628" s="136">
        <f t="shared" si="21"/>
        <v>0</v>
      </c>
      <c r="AD1628" s="136">
        <f t="shared" si="21"/>
        <v>16</v>
      </c>
      <c r="AE1628" s="136">
        <f t="shared" si="21"/>
        <v>0</v>
      </c>
      <c r="AF1628" s="136">
        <f t="shared" si="21"/>
        <v>0</v>
      </c>
      <c r="AG1628" s="136">
        <f t="shared" si="21"/>
        <v>8</v>
      </c>
      <c r="AH1628" s="136">
        <f t="shared" si="21"/>
        <v>17</v>
      </c>
      <c r="AI1628" s="136">
        <f t="shared" si="21"/>
        <v>0</v>
      </c>
      <c r="AJ1628" s="136">
        <f t="shared" si="21"/>
        <v>0</v>
      </c>
      <c r="AK1628" s="136">
        <f t="shared" si="21"/>
        <v>37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2</v>
      </c>
      <c r="AQ1628" s="136">
        <f t="shared" si="21"/>
        <v>0</v>
      </c>
      <c r="AR1628" s="136">
        <f t="shared" si="21"/>
        <v>28</v>
      </c>
      <c r="AS1628" s="136">
        <f t="shared" si="21"/>
        <v>21</v>
      </c>
      <c r="AT1628" s="136">
        <f t="shared" si="21"/>
        <v>0</v>
      </c>
      <c r="AU1628" s="136">
        <f t="shared" si="21"/>
        <v>0</v>
      </c>
      <c r="AV1628" s="136">
        <f t="shared" si="21"/>
        <v>1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75</v>
      </c>
      <c r="F1629" s="107">
        <v>45</v>
      </c>
      <c r="G1629" s="107"/>
      <c r="H1629" s="107"/>
      <c r="I1629" s="107">
        <v>30</v>
      </c>
      <c r="J1629" s="107"/>
      <c r="K1629" s="107">
        <v>2</v>
      </c>
      <c r="L1629" s="107">
        <v>4</v>
      </c>
      <c r="M1629" s="107"/>
      <c r="N1629" s="107"/>
      <c r="O1629" s="107">
        <v>20</v>
      </c>
      <c r="P1629" s="107"/>
      <c r="Q1629" s="107">
        <v>3</v>
      </c>
      <c r="R1629" s="107">
        <v>1</v>
      </c>
      <c r="S1629" s="107"/>
      <c r="T1629" s="107">
        <v>4</v>
      </c>
      <c r="U1629" s="107"/>
      <c r="V1629" s="107">
        <v>1</v>
      </c>
      <c r="W1629" s="107">
        <v>2</v>
      </c>
      <c r="X1629" s="107">
        <v>1</v>
      </c>
      <c r="Y1629" s="107"/>
      <c r="Z1629" s="107"/>
      <c r="AA1629" s="107"/>
      <c r="AB1629" s="107"/>
      <c r="AC1629" s="107"/>
      <c r="AD1629" s="107">
        <v>5</v>
      </c>
      <c r="AE1629" s="107"/>
      <c r="AF1629" s="107"/>
      <c r="AG1629" s="107">
        <v>8</v>
      </c>
      <c r="AH1629" s="107">
        <v>17</v>
      </c>
      <c r="AI1629" s="107"/>
      <c r="AJ1629" s="107"/>
      <c r="AK1629" s="107">
        <v>11</v>
      </c>
      <c r="AL1629" s="107"/>
      <c r="AM1629" s="107"/>
      <c r="AN1629" s="107"/>
      <c r="AO1629" s="107"/>
      <c r="AP1629" s="107"/>
      <c r="AQ1629" s="107"/>
      <c r="AR1629" s="107">
        <v>4</v>
      </c>
      <c r="AS1629" s="107">
        <v>2</v>
      </c>
      <c r="AT1629" s="107"/>
      <c r="AU1629" s="105"/>
      <c r="AV1629" s="105">
        <v>1</v>
      </c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47</v>
      </c>
      <c r="F1630" s="107">
        <v>40</v>
      </c>
      <c r="G1630" s="107"/>
      <c r="H1630" s="107"/>
      <c r="I1630" s="107">
        <v>7</v>
      </c>
      <c r="J1630" s="107"/>
      <c r="K1630" s="107"/>
      <c r="L1630" s="107">
        <v>4</v>
      </c>
      <c r="M1630" s="107">
        <v>1</v>
      </c>
      <c r="N1630" s="107"/>
      <c r="O1630" s="107">
        <v>1</v>
      </c>
      <c r="P1630" s="107"/>
      <c r="Q1630" s="107">
        <v>1</v>
      </c>
      <c r="R1630" s="107"/>
      <c r="S1630" s="107"/>
      <c r="T1630" s="107">
        <v>15</v>
      </c>
      <c r="U1630" s="107">
        <v>1</v>
      </c>
      <c r="V1630" s="107">
        <v>3</v>
      </c>
      <c r="W1630" s="107">
        <v>8</v>
      </c>
      <c r="X1630" s="107">
        <v>3</v>
      </c>
      <c r="Y1630" s="107"/>
      <c r="Z1630" s="107"/>
      <c r="AA1630" s="107"/>
      <c r="AB1630" s="107">
        <v>3</v>
      </c>
      <c r="AC1630" s="107"/>
      <c r="AD1630" s="107">
        <v>11</v>
      </c>
      <c r="AE1630" s="107"/>
      <c r="AF1630" s="107"/>
      <c r="AG1630" s="107"/>
      <c r="AH1630" s="107"/>
      <c r="AI1630" s="107"/>
      <c r="AJ1630" s="107"/>
      <c r="AK1630" s="107">
        <v>11</v>
      </c>
      <c r="AL1630" s="107"/>
      <c r="AM1630" s="107"/>
      <c r="AN1630" s="107"/>
      <c r="AO1630" s="107"/>
      <c r="AP1630" s="107"/>
      <c r="AQ1630" s="107"/>
      <c r="AR1630" s="107">
        <v>17</v>
      </c>
      <c r="AS1630" s="107">
        <v>12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27</v>
      </c>
      <c r="F1631" s="107">
        <v>24</v>
      </c>
      <c r="G1631" s="107"/>
      <c r="H1631" s="107"/>
      <c r="I1631" s="107">
        <v>3</v>
      </c>
      <c r="J1631" s="107"/>
      <c r="K1631" s="107"/>
      <c r="L1631" s="107"/>
      <c r="M1631" s="107"/>
      <c r="N1631" s="107"/>
      <c r="O1631" s="107"/>
      <c r="P1631" s="107"/>
      <c r="Q1631" s="107">
        <v>1</v>
      </c>
      <c r="R1631" s="107">
        <v>2</v>
      </c>
      <c r="S1631" s="107"/>
      <c r="T1631" s="107">
        <v>9</v>
      </c>
      <c r="U1631" s="107"/>
      <c r="V1631" s="107"/>
      <c r="W1631" s="107">
        <v>1</v>
      </c>
      <c r="X1631" s="107">
        <v>6</v>
      </c>
      <c r="Y1631" s="107">
        <v>2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15</v>
      </c>
      <c r="AL1631" s="107"/>
      <c r="AM1631" s="107"/>
      <c r="AN1631" s="107"/>
      <c r="AO1631" s="107"/>
      <c r="AP1631" s="107">
        <v>2</v>
      </c>
      <c r="AQ1631" s="107"/>
      <c r="AR1631" s="107">
        <v>7</v>
      </c>
      <c r="AS1631" s="107">
        <v>7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>
        <v>2</v>
      </c>
      <c r="F1632" s="107"/>
      <c r="G1632" s="107"/>
      <c r="H1632" s="107"/>
      <c r="I1632" s="107">
        <v>2</v>
      </c>
      <c r="J1632" s="107"/>
      <c r="K1632" s="107"/>
      <c r="L1632" s="107"/>
      <c r="M1632" s="107"/>
      <c r="N1632" s="107"/>
      <c r="O1632" s="107"/>
      <c r="P1632" s="107"/>
      <c r="Q1632" s="107">
        <v>2</v>
      </c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17</v>
      </c>
      <c r="F1633" s="107">
        <v>3</v>
      </c>
      <c r="G1633" s="107"/>
      <c r="H1633" s="107"/>
      <c r="I1633" s="107">
        <v>14</v>
      </c>
      <c r="J1633" s="107"/>
      <c r="K1633" s="107"/>
      <c r="L1633" s="107">
        <v>2</v>
      </c>
      <c r="M1633" s="107"/>
      <c r="N1633" s="107"/>
      <c r="O1633" s="107">
        <v>12</v>
      </c>
      <c r="P1633" s="107"/>
      <c r="Q1633" s="107"/>
      <c r="R1633" s="107"/>
      <c r="S1633" s="107"/>
      <c r="T1633" s="107">
        <v>1</v>
      </c>
      <c r="U1633" s="107"/>
      <c r="V1633" s="107"/>
      <c r="W1633" s="107"/>
      <c r="X1633" s="107">
        <v>1</v>
      </c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>
        <v>1</v>
      </c>
      <c r="AI1633" s="107"/>
      <c r="AJ1633" s="107"/>
      <c r="AK1633" s="107">
        <v>1</v>
      </c>
      <c r="AL1633" s="107"/>
      <c r="AM1633" s="107"/>
      <c r="AN1633" s="107"/>
      <c r="AO1633" s="107"/>
      <c r="AP1633" s="107"/>
      <c r="AQ1633" s="107"/>
      <c r="AR1633" s="107"/>
      <c r="AS1633" s="107">
        <v>1</v>
      </c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18</v>
      </c>
      <c r="F1634" s="107">
        <v>17</v>
      </c>
      <c r="G1634" s="107"/>
      <c r="H1634" s="107"/>
      <c r="I1634" s="107">
        <v>1</v>
      </c>
      <c r="J1634" s="107"/>
      <c r="K1634" s="107">
        <v>1</v>
      </c>
      <c r="L1634" s="107"/>
      <c r="M1634" s="107"/>
      <c r="N1634" s="107"/>
      <c r="O1634" s="107"/>
      <c r="P1634" s="107"/>
      <c r="Q1634" s="107"/>
      <c r="R1634" s="107"/>
      <c r="S1634" s="107"/>
      <c r="T1634" s="107">
        <v>4</v>
      </c>
      <c r="U1634" s="107">
        <v>1</v>
      </c>
      <c r="V1634" s="107">
        <v>1</v>
      </c>
      <c r="W1634" s="107">
        <v>2</v>
      </c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>
        <v>3</v>
      </c>
      <c r="AH1634" s="107">
        <v>4</v>
      </c>
      <c r="AI1634" s="107"/>
      <c r="AJ1634" s="107"/>
      <c r="AK1634" s="107">
        <v>6</v>
      </c>
      <c r="AL1634" s="107"/>
      <c r="AM1634" s="107"/>
      <c r="AN1634" s="107"/>
      <c r="AO1634" s="107"/>
      <c r="AP1634" s="107"/>
      <c r="AQ1634" s="107"/>
      <c r="AR1634" s="107">
        <v>2</v>
      </c>
      <c r="AS1634" s="107">
        <v>2</v>
      </c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/>
      <c r="G1635" s="107"/>
      <c r="H1635" s="107"/>
      <c r="I1635" s="107">
        <v>1</v>
      </c>
      <c r="J1635" s="107"/>
      <c r="K1635" s="107"/>
      <c r="L1635" s="107"/>
      <c r="M1635" s="107">
        <v>1</v>
      </c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1</v>
      </c>
      <c r="F1637" s="107">
        <v>1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>
        <v>1</v>
      </c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2471</v>
      </c>
      <c r="AO1641" s="46" t="s">
        <v>2471</v>
      </c>
      <c r="AP1641" s="46" t="s">
        <v>2471</v>
      </c>
      <c r="AQ1641" s="79" t="s">
        <v>2471</v>
      </c>
      <c r="AS1641" s="204" t="s">
        <v>2472</v>
      </c>
      <c r="AT1641" s="204"/>
      <c r="AU1641" s="204"/>
      <c r="AV1641" s="204"/>
    </row>
    <row r="1642" spans="1:48" ht="19.5" customHeight="1" x14ac:dyDescent="0.2">
      <c r="AL1642" s="39" t="s">
        <v>2471</v>
      </c>
      <c r="AM1642" s="39" t="s">
        <v>2471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2471</v>
      </c>
      <c r="AN1643" s="201"/>
      <c r="AO1643" s="201"/>
      <c r="AP1643" s="201"/>
      <c r="AQ1643" s="201"/>
      <c r="AR1643" s="38" t="s">
        <v>2471</v>
      </c>
      <c r="AS1643" s="205" t="s">
        <v>2473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2471</v>
      </c>
      <c r="AN1645" s="41" t="s">
        <v>2471</v>
      </c>
      <c r="AO1645" s="42" t="s">
        <v>2471</v>
      </c>
      <c r="AP1645" s="42" t="s">
        <v>2471</v>
      </c>
      <c r="AQ1645" s="42" t="s">
        <v>2471</v>
      </c>
      <c r="AR1645" s="42" t="s">
        <v>2471</v>
      </c>
      <c r="AS1645" s="42" t="s">
        <v>2471</v>
      </c>
      <c r="AT1645" s="43" t="s">
        <v>2471</v>
      </c>
      <c r="AU1645" s="43" t="s">
        <v>2471</v>
      </c>
      <c r="AV1645" s="42" t="s">
        <v>2471</v>
      </c>
    </row>
    <row r="1646" spans="1:48" ht="15.75" customHeight="1" x14ac:dyDescent="0.2">
      <c r="AL1646" s="41" t="s">
        <v>135</v>
      </c>
      <c r="AN1646" s="198" t="s">
        <v>2474</v>
      </c>
      <c r="AO1646" s="198"/>
      <c r="AP1646" s="198"/>
      <c r="AQ1646" s="198"/>
      <c r="AS1646" s="47" t="s">
        <v>2471</v>
      </c>
      <c r="AT1646" s="47" t="s">
        <v>2471</v>
      </c>
      <c r="AU1646" s="47" t="s">
        <v>2471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2475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2476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2477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&amp;C&amp;L3106069C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 t="s">
        <v>2470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&amp;C&amp;L3106069C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2471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2471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4</v>
      </c>
      <c r="F30" s="105">
        <f t="shared" si="3"/>
        <v>4</v>
      </c>
      <c r="G30" s="105">
        <f t="shared" si="3"/>
        <v>0</v>
      </c>
      <c r="H30" s="105">
        <f t="shared" si="3"/>
        <v>1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0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1</v>
      </c>
      <c r="R30" s="105">
        <f t="shared" si="3"/>
        <v>3</v>
      </c>
      <c r="S30" s="105">
        <f t="shared" si="3"/>
        <v>0</v>
      </c>
      <c r="T30" s="105">
        <f t="shared" si="3"/>
        <v>0</v>
      </c>
      <c r="U30" s="105">
        <f t="shared" si="3"/>
        <v>1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3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1</v>
      </c>
      <c r="AR30" s="105">
        <f t="shared" si="4"/>
        <v>0</v>
      </c>
      <c r="AS30" s="105">
        <f t="shared" si="4"/>
        <v>3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1</v>
      </c>
      <c r="AX30" s="105">
        <f t="shared" si="4"/>
        <v>1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>
        <v>1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>
        <v>1</v>
      </c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>
        <v>1</v>
      </c>
      <c r="AR43" s="107"/>
      <c r="AS43" s="107"/>
      <c r="AT43" s="107"/>
      <c r="AU43" s="105"/>
      <c r="AV43" s="105"/>
      <c r="AW43" s="105"/>
      <c r="AX43" s="105">
        <v>1</v>
      </c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</v>
      </c>
      <c r="F47" s="107">
        <v>2</v>
      </c>
      <c r="G47" s="107"/>
      <c r="H47" s="107">
        <v>1</v>
      </c>
      <c r="I47" s="107"/>
      <c r="J47" s="107"/>
      <c r="K47" s="107"/>
      <c r="L47" s="107"/>
      <c r="M47" s="107"/>
      <c r="N47" s="107"/>
      <c r="O47" s="107"/>
      <c r="P47" s="107"/>
      <c r="Q47" s="107"/>
      <c r="R47" s="107">
        <v>2</v>
      </c>
      <c r="S47" s="107"/>
      <c r="T47" s="107"/>
      <c r="U47" s="107">
        <v>1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1</v>
      </c>
      <c r="AL47" s="107"/>
      <c r="AM47" s="107"/>
      <c r="AN47" s="107"/>
      <c r="AO47" s="107"/>
      <c r="AP47" s="107"/>
      <c r="AQ47" s="107"/>
      <c r="AR47" s="107"/>
      <c r="AS47" s="107">
        <v>2</v>
      </c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/>
      <c r="AR48" s="107"/>
      <c r="AS48" s="107">
        <v>1</v>
      </c>
      <c r="AT48" s="107"/>
      <c r="AU48" s="105"/>
      <c r="AV48" s="105"/>
      <c r="AW48" s="105">
        <v>1</v>
      </c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1</v>
      </c>
      <c r="F118" s="105">
        <f t="shared" si="9"/>
        <v>1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1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1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1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1</v>
      </c>
      <c r="F133" s="107">
        <v>1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>
        <v>1</v>
      </c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>
        <v>1</v>
      </c>
      <c r="AL133" s="107"/>
      <c r="AM133" s="107"/>
      <c r="AN133" s="107"/>
      <c r="AO133" s="107"/>
      <c r="AP133" s="107"/>
      <c r="AQ133" s="107">
        <v>1</v>
      </c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2</v>
      </c>
      <c r="F137" s="105">
        <f t="shared" si="12"/>
        <v>2</v>
      </c>
      <c r="G137" s="105">
        <f t="shared" si="12"/>
        <v>0</v>
      </c>
      <c r="H137" s="105">
        <f t="shared" si="12"/>
        <v>1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1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2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2</v>
      </c>
      <c r="AL137" s="105">
        <f t="shared" si="13"/>
        <v>1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2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1</v>
      </c>
      <c r="AZ137" s="105">
        <f t="shared" si="13"/>
        <v>0</v>
      </c>
      <c r="BA137" s="105">
        <f t="shared" si="13"/>
        <v>0</v>
      </c>
      <c r="BB137" s="105">
        <f t="shared" si="13"/>
        <v>1</v>
      </c>
      <c r="BC137" s="105">
        <f t="shared" si="13"/>
        <v>0</v>
      </c>
      <c r="BD137" s="105">
        <f t="shared" si="13"/>
        <v>0</v>
      </c>
      <c r="BE137" s="105">
        <f t="shared" si="13"/>
        <v>1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1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2</v>
      </c>
      <c r="F177" s="107">
        <v>2</v>
      </c>
      <c r="G177" s="107"/>
      <c r="H177" s="107">
        <v>1</v>
      </c>
      <c r="I177" s="107"/>
      <c r="J177" s="107"/>
      <c r="K177" s="107"/>
      <c r="L177" s="107">
        <v>1</v>
      </c>
      <c r="M177" s="107"/>
      <c r="N177" s="107"/>
      <c r="O177" s="107"/>
      <c r="P177" s="107"/>
      <c r="Q177" s="107"/>
      <c r="R177" s="107">
        <v>2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2</v>
      </c>
      <c r="AL177" s="107">
        <v>1</v>
      </c>
      <c r="AM177" s="107"/>
      <c r="AN177" s="107"/>
      <c r="AO177" s="107"/>
      <c r="AP177" s="107"/>
      <c r="AQ177" s="107"/>
      <c r="AR177" s="107">
        <v>2</v>
      </c>
      <c r="AS177" s="107"/>
      <c r="AT177" s="107"/>
      <c r="AU177" s="105"/>
      <c r="AV177" s="105"/>
      <c r="AW177" s="105"/>
      <c r="AX177" s="105"/>
      <c r="AY177" s="105">
        <v>1</v>
      </c>
      <c r="AZ177" s="105"/>
      <c r="BA177" s="105"/>
      <c r="BB177" s="105">
        <v>1</v>
      </c>
      <c r="BC177" s="105"/>
      <c r="BD177" s="105"/>
      <c r="BE177" s="105">
        <v>1</v>
      </c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>
        <v>1</v>
      </c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64</v>
      </c>
      <c r="F219" s="105">
        <f t="shared" si="15"/>
        <v>63</v>
      </c>
      <c r="G219" s="105">
        <f t="shared" si="15"/>
        <v>1</v>
      </c>
      <c r="H219" s="105">
        <f t="shared" si="15"/>
        <v>9</v>
      </c>
      <c r="I219" s="105">
        <f t="shared" si="15"/>
        <v>0</v>
      </c>
      <c r="J219" s="105">
        <f t="shared" si="15"/>
        <v>0</v>
      </c>
      <c r="K219" s="105">
        <f t="shared" si="15"/>
        <v>0</v>
      </c>
      <c r="L219" s="105">
        <f t="shared" si="15"/>
        <v>0</v>
      </c>
      <c r="M219" s="105">
        <f t="shared" si="15"/>
        <v>0</v>
      </c>
      <c r="N219" s="105">
        <f t="shared" si="15"/>
        <v>0</v>
      </c>
      <c r="O219" s="105">
        <f t="shared" si="15"/>
        <v>0</v>
      </c>
      <c r="P219" s="105">
        <f t="shared" si="15"/>
        <v>10</v>
      </c>
      <c r="Q219" s="105">
        <f t="shared" si="15"/>
        <v>13</v>
      </c>
      <c r="R219" s="105">
        <f t="shared" si="15"/>
        <v>38</v>
      </c>
      <c r="S219" s="105">
        <f t="shared" si="15"/>
        <v>3</v>
      </c>
      <c r="T219" s="105">
        <f t="shared" si="15"/>
        <v>0</v>
      </c>
      <c r="U219" s="105">
        <f t="shared" si="15"/>
        <v>2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3</v>
      </c>
      <c r="AH219" s="105">
        <f t="shared" si="15"/>
        <v>0</v>
      </c>
      <c r="AI219" s="105">
        <f t="shared" si="15"/>
        <v>0</v>
      </c>
      <c r="AJ219" s="105">
        <f t="shared" si="15"/>
        <v>0</v>
      </c>
      <c r="AK219" s="105">
        <f t="shared" ref="AK219:BP219" si="16">SUM(AK220:AK264)</f>
        <v>59</v>
      </c>
      <c r="AL219" s="105">
        <f t="shared" si="16"/>
        <v>27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0</v>
      </c>
      <c r="AQ219" s="105">
        <f t="shared" si="16"/>
        <v>2</v>
      </c>
      <c r="AR219" s="105">
        <f t="shared" si="16"/>
        <v>37</v>
      </c>
      <c r="AS219" s="105">
        <f t="shared" si="16"/>
        <v>25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8</v>
      </c>
      <c r="AX219" s="105">
        <f t="shared" si="16"/>
        <v>2</v>
      </c>
      <c r="AY219" s="105">
        <f t="shared" si="16"/>
        <v>27</v>
      </c>
      <c r="AZ219" s="105">
        <f t="shared" si="16"/>
        <v>12</v>
      </c>
      <c r="BA219" s="105">
        <f t="shared" si="16"/>
        <v>4</v>
      </c>
      <c r="BB219" s="105">
        <f t="shared" si="16"/>
        <v>11</v>
      </c>
      <c r="BC219" s="105">
        <f t="shared" si="16"/>
        <v>1</v>
      </c>
      <c r="BD219" s="105">
        <f t="shared" si="16"/>
        <v>0</v>
      </c>
      <c r="BE219" s="105">
        <f t="shared" si="16"/>
        <v>20</v>
      </c>
      <c r="BF219" s="105">
        <f t="shared" si="16"/>
        <v>0</v>
      </c>
      <c r="BG219" s="105">
        <f t="shared" si="16"/>
        <v>0</v>
      </c>
      <c r="BH219" s="105">
        <f t="shared" si="16"/>
        <v>6</v>
      </c>
      <c r="BI219" s="105">
        <f t="shared" si="16"/>
        <v>0</v>
      </c>
      <c r="BJ219" s="105">
        <f t="shared" si="16"/>
        <v>18</v>
      </c>
      <c r="BK219" s="105">
        <f t="shared" si="16"/>
        <v>3</v>
      </c>
      <c r="BL219" s="105">
        <f t="shared" si="16"/>
        <v>3</v>
      </c>
      <c r="BM219" s="105">
        <f t="shared" si="16"/>
        <v>0</v>
      </c>
      <c r="BN219" s="105">
        <f t="shared" si="16"/>
        <v>0</v>
      </c>
      <c r="BO219" s="105">
        <f t="shared" si="16"/>
        <v>2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4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18</v>
      </c>
      <c r="F220" s="107">
        <v>18</v>
      </c>
      <c r="G220" s="107"/>
      <c r="H220" s="107">
        <v>5</v>
      </c>
      <c r="I220" s="107"/>
      <c r="J220" s="107"/>
      <c r="K220" s="107"/>
      <c r="L220" s="107"/>
      <c r="M220" s="107"/>
      <c r="N220" s="107"/>
      <c r="O220" s="107"/>
      <c r="P220" s="107">
        <v>6</v>
      </c>
      <c r="Q220" s="107">
        <v>2</v>
      </c>
      <c r="R220" s="107">
        <v>8</v>
      </c>
      <c r="S220" s="107">
        <v>2</v>
      </c>
      <c r="T220" s="107"/>
      <c r="U220" s="107">
        <v>1</v>
      </c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3</v>
      </c>
      <c r="AH220" s="107"/>
      <c r="AI220" s="107"/>
      <c r="AJ220" s="107"/>
      <c r="AK220" s="107">
        <v>14</v>
      </c>
      <c r="AL220" s="107">
        <v>1</v>
      </c>
      <c r="AM220" s="107"/>
      <c r="AN220" s="107"/>
      <c r="AO220" s="107"/>
      <c r="AP220" s="107"/>
      <c r="AQ220" s="107"/>
      <c r="AR220" s="107">
        <v>11</v>
      </c>
      <c r="AS220" s="107">
        <v>7</v>
      </c>
      <c r="AT220" s="107"/>
      <c r="AU220" s="105"/>
      <c r="AV220" s="105"/>
      <c r="AW220" s="105">
        <v>5</v>
      </c>
      <c r="AX220" s="105"/>
      <c r="AY220" s="105">
        <v>1</v>
      </c>
      <c r="AZ220" s="105">
        <v>1</v>
      </c>
      <c r="BA220" s="105"/>
      <c r="BB220" s="105"/>
      <c r="BC220" s="105"/>
      <c r="BD220" s="105"/>
      <c r="BE220" s="105"/>
      <c r="BF220" s="105"/>
      <c r="BG220" s="105"/>
      <c r="BH220" s="105">
        <v>1</v>
      </c>
      <c r="BI220" s="105"/>
      <c r="BJ220" s="105">
        <v>1</v>
      </c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28</v>
      </c>
      <c r="F221" s="107">
        <v>28</v>
      </c>
      <c r="G221" s="107"/>
      <c r="H221" s="107">
        <v>4</v>
      </c>
      <c r="I221" s="107"/>
      <c r="J221" s="107"/>
      <c r="K221" s="107"/>
      <c r="L221" s="107"/>
      <c r="M221" s="107"/>
      <c r="N221" s="107"/>
      <c r="O221" s="107"/>
      <c r="P221" s="107">
        <v>2</v>
      </c>
      <c r="Q221" s="107">
        <v>3</v>
      </c>
      <c r="R221" s="107">
        <v>22</v>
      </c>
      <c r="S221" s="107">
        <v>1</v>
      </c>
      <c r="T221" s="107"/>
      <c r="U221" s="107">
        <v>1</v>
      </c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27</v>
      </c>
      <c r="AL221" s="107">
        <v>19</v>
      </c>
      <c r="AM221" s="107"/>
      <c r="AN221" s="107"/>
      <c r="AO221" s="107"/>
      <c r="AP221" s="107"/>
      <c r="AQ221" s="107">
        <v>2</v>
      </c>
      <c r="AR221" s="107">
        <v>15</v>
      </c>
      <c r="AS221" s="107">
        <v>11</v>
      </c>
      <c r="AT221" s="107"/>
      <c r="AU221" s="105"/>
      <c r="AV221" s="105"/>
      <c r="AW221" s="105">
        <v>2</v>
      </c>
      <c r="AX221" s="105">
        <v>2</v>
      </c>
      <c r="AY221" s="105">
        <v>19</v>
      </c>
      <c r="AZ221" s="105">
        <v>5</v>
      </c>
      <c r="BA221" s="105">
        <v>4</v>
      </c>
      <c r="BB221" s="105">
        <v>10</v>
      </c>
      <c r="BC221" s="105">
        <v>1</v>
      </c>
      <c r="BD221" s="105"/>
      <c r="BE221" s="105">
        <v>13</v>
      </c>
      <c r="BF221" s="105"/>
      <c r="BG221" s="105"/>
      <c r="BH221" s="105">
        <v>5</v>
      </c>
      <c r="BI221" s="105"/>
      <c r="BJ221" s="105">
        <v>13</v>
      </c>
      <c r="BK221" s="105">
        <v>2</v>
      </c>
      <c r="BL221" s="105">
        <v>2</v>
      </c>
      <c r="BM221" s="105"/>
      <c r="BN221" s="105"/>
      <c r="BO221" s="105">
        <v>2</v>
      </c>
      <c r="BP221" s="105"/>
      <c r="BQ221" s="105"/>
      <c r="BR221" s="105">
        <v>2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7</v>
      </c>
      <c r="F222" s="107">
        <v>7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>
        <v>2</v>
      </c>
      <c r="R222" s="107">
        <v>5</v>
      </c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7</v>
      </c>
      <c r="AL222" s="107">
        <v>2</v>
      </c>
      <c r="AM222" s="107"/>
      <c r="AN222" s="107"/>
      <c r="AO222" s="107"/>
      <c r="AP222" s="107"/>
      <c r="AQ222" s="107"/>
      <c r="AR222" s="107">
        <v>5</v>
      </c>
      <c r="AS222" s="107">
        <v>2</v>
      </c>
      <c r="AT222" s="107"/>
      <c r="AU222" s="105"/>
      <c r="AV222" s="105"/>
      <c r="AW222" s="105"/>
      <c r="AX222" s="105"/>
      <c r="AY222" s="105">
        <v>2</v>
      </c>
      <c r="AZ222" s="105">
        <v>2</v>
      </c>
      <c r="BA222" s="105"/>
      <c r="BB222" s="105"/>
      <c r="BC222" s="105"/>
      <c r="BD222" s="105"/>
      <c r="BE222" s="105">
        <v>2</v>
      </c>
      <c r="BF222" s="105"/>
      <c r="BG222" s="105"/>
      <c r="BH222" s="105"/>
      <c r="BI222" s="105"/>
      <c r="BJ222" s="105">
        <v>1</v>
      </c>
      <c r="BK222" s="105"/>
      <c r="BL222" s="105"/>
      <c r="BM222" s="105"/>
      <c r="BN222" s="105"/>
      <c r="BO222" s="105"/>
      <c r="BP222" s="105"/>
      <c r="BQ222" s="105"/>
      <c r="BR222" s="105">
        <v>1</v>
      </c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>
        <v>1</v>
      </c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>
        <v>1</v>
      </c>
      <c r="AL225" s="107">
        <v>1</v>
      </c>
      <c r="AM225" s="107"/>
      <c r="AN225" s="107"/>
      <c r="AO225" s="107"/>
      <c r="AP225" s="107"/>
      <c r="AQ225" s="107"/>
      <c r="AR225" s="107">
        <v>1</v>
      </c>
      <c r="AS225" s="107"/>
      <c r="AT225" s="107"/>
      <c r="AU225" s="105"/>
      <c r="AV225" s="105"/>
      <c r="AW225" s="105"/>
      <c r="AX225" s="105"/>
      <c r="AY225" s="105">
        <v>1</v>
      </c>
      <c r="AZ225" s="105">
        <v>1</v>
      </c>
      <c r="BA225" s="105"/>
      <c r="BB225" s="105"/>
      <c r="BC225" s="105"/>
      <c r="BD225" s="105"/>
      <c r="BE225" s="105">
        <v>1</v>
      </c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>
        <v>1</v>
      </c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4</v>
      </c>
      <c r="F226" s="107">
        <v>3</v>
      </c>
      <c r="G226" s="107">
        <v>1</v>
      </c>
      <c r="H226" s="107"/>
      <c r="I226" s="107"/>
      <c r="J226" s="107"/>
      <c r="K226" s="107"/>
      <c r="L226" s="107"/>
      <c r="M226" s="107"/>
      <c r="N226" s="107"/>
      <c r="O226" s="107"/>
      <c r="P226" s="107"/>
      <c r="Q226" s="107">
        <v>2</v>
      </c>
      <c r="R226" s="107">
        <v>2</v>
      </c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4</v>
      </c>
      <c r="AL226" s="107">
        <v>2</v>
      </c>
      <c r="AM226" s="107"/>
      <c r="AN226" s="107"/>
      <c r="AO226" s="107"/>
      <c r="AP226" s="107"/>
      <c r="AQ226" s="107"/>
      <c r="AR226" s="107">
        <v>2</v>
      </c>
      <c r="AS226" s="107">
        <v>2</v>
      </c>
      <c r="AT226" s="107"/>
      <c r="AU226" s="105"/>
      <c r="AV226" s="105"/>
      <c r="AW226" s="105"/>
      <c r="AX226" s="105"/>
      <c r="AY226" s="105">
        <v>2</v>
      </c>
      <c r="AZ226" s="105">
        <v>1</v>
      </c>
      <c r="BA226" s="105"/>
      <c r="BB226" s="105">
        <v>1</v>
      </c>
      <c r="BC226" s="105"/>
      <c r="BD226" s="105"/>
      <c r="BE226" s="105">
        <v>2</v>
      </c>
      <c r="BF226" s="105"/>
      <c r="BG226" s="105"/>
      <c r="BH226" s="105"/>
      <c r="BI226" s="105"/>
      <c r="BJ226" s="105">
        <v>1</v>
      </c>
      <c r="BK226" s="105">
        <v>1</v>
      </c>
      <c r="BL226" s="105">
        <v>1</v>
      </c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3</v>
      </c>
      <c r="F240" s="107">
        <v>3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>
        <v>1</v>
      </c>
      <c r="Q240" s="107">
        <v>1</v>
      </c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3</v>
      </c>
      <c r="AL240" s="107"/>
      <c r="AM240" s="107"/>
      <c r="AN240" s="107"/>
      <c r="AO240" s="107"/>
      <c r="AP240" s="107"/>
      <c r="AQ240" s="107"/>
      <c r="AR240" s="107">
        <v>2</v>
      </c>
      <c r="AS240" s="107">
        <v>1</v>
      </c>
      <c r="AT240" s="107"/>
      <c r="AU240" s="105"/>
      <c r="AV240" s="105"/>
      <c r="AW240" s="105">
        <v>1</v>
      </c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3</v>
      </c>
      <c r="F241" s="107">
        <v>3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>
        <v>1</v>
      </c>
      <c r="Q241" s="107">
        <v>2</v>
      </c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3</v>
      </c>
      <c r="AL241" s="107">
        <v>2</v>
      </c>
      <c r="AM241" s="107"/>
      <c r="AN241" s="107"/>
      <c r="AO241" s="107"/>
      <c r="AP241" s="107"/>
      <c r="AQ241" s="107"/>
      <c r="AR241" s="107">
        <v>1</v>
      </c>
      <c r="AS241" s="107">
        <v>2</v>
      </c>
      <c r="AT241" s="107"/>
      <c r="AU241" s="105"/>
      <c r="AV241" s="105"/>
      <c r="AW241" s="105"/>
      <c r="AX241" s="105"/>
      <c r="AY241" s="105">
        <v>2</v>
      </c>
      <c r="AZ241" s="105">
        <v>2</v>
      </c>
      <c r="BA241" s="105"/>
      <c r="BB241" s="105"/>
      <c r="BC241" s="105"/>
      <c r="BD241" s="105"/>
      <c r="BE241" s="105">
        <v>2</v>
      </c>
      <c r="BF241" s="105"/>
      <c r="BG241" s="105"/>
      <c r="BH241" s="105"/>
      <c r="BI241" s="105"/>
      <c r="BJ241" s="105">
        <v>2</v>
      </c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1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1</v>
      </c>
      <c r="AL437" s="105">
        <f t="shared" si="25"/>
        <v>1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1</v>
      </c>
      <c r="AR437" s="105">
        <f t="shared" si="25"/>
        <v>0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1</v>
      </c>
      <c r="AZ437" s="105">
        <f t="shared" si="25"/>
        <v>0</v>
      </c>
      <c r="BA437" s="105">
        <f t="shared" si="25"/>
        <v>0</v>
      </c>
      <c r="BB437" s="105">
        <f t="shared" si="25"/>
        <v>1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1</v>
      </c>
      <c r="BI437" s="105">
        <f t="shared" si="25"/>
        <v>0</v>
      </c>
      <c r="BJ437" s="105">
        <f t="shared" si="25"/>
        <v>1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>
        <v>1</v>
      </c>
      <c r="AM466" s="107"/>
      <c r="AN466" s="107"/>
      <c r="AO466" s="107"/>
      <c r="AP466" s="107"/>
      <c r="AQ466" s="107">
        <v>1</v>
      </c>
      <c r="AR466" s="107"/>
      <c r="AS466" s="107"/>
      <c r="AT466" s="107"/>
      <c r="AU466" s="105"/>
      <c r="AV466" s="105"/>
      <c r="AW466" s="105"/>
      <c r="AX466" s="105"/>
      <c r="AY466" s="105">
        <v>1</v>
      </c>
      <c r="AZ466" s="105"/>
      <c r="BA466" s="105"/>
      <c r="BB466" s="105">
        <v>1</v>
      </c>
      <c r="BC466" s="105"/>
      <c r="BD466" s="105"/>
      <c r="BE466" s="105"/>
      <c r="BF466" s="105"/>
      <c r="BG466" s="105"/>
      <c r="BH466" s="105">
        <v>1</v>
      </c>
      <c r="BI466" s="105"/>
      <c r="BJ466" s="105">
        <v>1</v>
      </c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6</v>
      </c>
      <c r="F506" s="105">
        <f t="shared" si="30"/>
        <v>6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1</v>
      </c>
      <c r="N506" s="105">
        <f t="shared" si="30"/>
        <v>0</v>
      </c>
      <c r="O506" s="105">
        <f t="shared" si="30"/>
        <v>0</v>
      </c>
      <c r="P506" s="105">
        <f t="shared" si="30"/>
        <v>2</v>
      </c>
      <c r="Q506" s="105">
        <f t="shared" si="30"/>
        <v>0</v>
      </c>
      <c r="R506" s="105">
        <f t="shared" si="30"/>
        <v>4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6</v>
      </c>
      <c r="AL506" s="105">
        <f t="shared" si="31"/>
        <v>1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5</v>
      </c>
      <c r="AS506" s="105">
        <f t="shared" si="31"/>
        <v>1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1</v>
      </c>
      <c r="AX506" s="105">
        <f t="shared" si="31"/>
        <v>0</v>
      </c>
      <c r="AY506" s="105">
        <f t="shared" si="31"/>
        <v>1</v>
      </c>
      <c r="AZ506" s="105">
        <f t="shared" si="31"/>
        <v>0</v>
      </c>
      <c r="BA506" s="105">
        <f t="shared" si="31"/>
        <v>0</v>
      </c>
      <c r="BB506" s="105">
        <f t="shared" si="31"/>
        <v>1</v>
      </c>
      <c r="BC506" s="105">
        <f t="shared" si="31"/>
        <v>0</v>
      </c>
      <c r="BD506" s="105">
        <f t="shared" si="31"/>
        <v>0</v>
      </c>
      <c r="BE506" s="105">
        <f t="shared" si="31"/>
        <v>1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1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1</v>
      </c>
      <c r="F533" s="107">
        <v>1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>
        <v>1</v>
      </c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/>
      <c r="AR533" s="107">
        <v>1</v>
      </c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2</v>
      </c>
      <c r="F536" s="107">
        <v>2</v>
      </c>
      <c r="G536" s="107"/>
      <c r="H536" s="107"/>
      <c r="I536" s="107"/>
      <c r="J536" s="107"/>
      <c r="K536" s="107"/>
      <c r="L536" s="107"/>
      <c r="M536" s="107">
        <v>1</v>
      </c>
      <c r="N536" s="107"/>
      <c r="O536" s="107"/>
      <c r="P536" s="107">
        <v>1</v>
      </c>
      <c r="Q536" s="107"/>
      <c r="R536" s="107">
        <v>1</v>
      </c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2</v>
      </c>
      <c r="AL536" s="107"/>
      <c r="AM536" s="107"/>
      <c r="AN536" s="107"/>
      <c r="AO536" s="107"/>
      <c r="AP536" s="107"/>
      <c r="AQ536" s="107"/>
      <c r="AR536" s="107">
        <v>1</v>
      </c>
      <c r="AS536" s="107">
        <v>1</v>
      </c>
      <c r="AT536" s="107"/>
      <c r="AU536" s="105"/>
      <c r="AV536" s="105"/>
      <c r="AW536" s="105">
        <v>1</v>
      </c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>
        <v>1</v>
      </c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>
        <v>1</v>
      </c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1</v>
      </c>
      <c r="AL540" s="107"/>
      <c r="AM540" s="107"/>
      <c r="AN540" s="107"/>
      <c r="AO540" s="107"/>
      <c r="AP540" s="107"/>
      <c r="AQ540" s="107"/>
      <c r="AR540" s="107">
        <v>1</v>
      </c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2</v>
      </c>
      <c r="F541" s="107">
        <v>2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>
        <v>1</v>
      </c>
      <c r="Q541" s="107"/>
      <c r="R541" s="107">
        <v>1</v>
      </c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2</v>
      </c>
      <c r="AL541" s="107">
        <v>1</v>
      </c>
      <c r="AM541" s="107"/>
      <c r="AN541" s="107"/>
      <c r="AO541" s="107"/>
      <c r="AP541" s="107"/>
      <c r="AQ541" s="107"/>
      <c r="AR541" s="107">
        <v>2</v>
      </c>
      <c r="AS541" s="107"/>
      <c r="AT541" s="107"/>
      <c r="AU541" s="105"/>
      <c r="AV541" s="105"/>
      <c r="AW541" s="105"/>
      <c r="AX541" s="105"/>
      <c r="AY541" s="105">
        <v>1</v>
      </c>
      <c r="AZ541" s="105"/>
      <c r="BA541" s="105"/>
      <c r="BB541" s="105">
        <v>1</v>
      </c>
      <c r="BC541" s="105"/>
      <c r="BD541" s="105"/>
      <c r="BE541" s="105">
        <v>1</v>
      </c>
      <c r="BF541" s="105"/>
      <c r="BG541" s="105"/>
      <c r="BH541" s="105"/>
      <c r="BI541" s="105"/>
      <c r="BJ541" s="105">
        <v>1</v>
      </c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0</v>
      </c>
      <c r="F548" s="105">
        <f t="shared" si="33"/>
        <v>0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22</v>
      </c>
      <c r="F592" s="105">
        <f t="shared" si="36"/>
        <v>21</v>
      </c>
      <c r="G592" s="105">
        <f t="shared" si="36"/>
        <v>1</v>
      </c>
      <c r="H592" s="105">
        <f t="shared" si="36"/>
        <v>6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2</v>
      </c>
      <c r="R592" s="105">
        <f t="shared" si="36"/>
        <v>15</v>
      </c>
      <c r="S592" s="105">
        <f t="shared" si="36"/>
        <v>5</v>
      </c>
      <c r="T592" s="105">
        <f t="shared" si="36"/>
        <v>0</v>
      </c>
      <c r="U592" s="105">
        <f t="shared" si="36"/>
        <v>1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21</v>
      </c>
      <c r="AL592" s="105">
        <f t="shared" si="37"/>
        <v>7</v>
      </c>
      <c r="AM592" s="105">
        <f t="shared" si="37"/>
        <v>0</v>
      </c>
      <c r="AN592" s="105">
        <f t="shared" si="37"/>
        <v>0</v>
      </c>
      <c r="AO592" s="105">
        <f t="shared" si="37"/>
        <v>2</v>
      </c>
      <c r="AP592" s="105">
        <f t="shared" si="37"/>
        <v>0</v>
      </c>
      <c r="AQ592" s="105">
        <f t="shared" si="37"/>
        <v>1</v>
      </c>
      <c r="AR592" s="105">
        <f t="shared" si="37"/>
        <v>15</v>
      </c>
      <c r="AS592" s="105">
        <f t="shared" si="37"/>
        <v>4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6</v>
      </c>
      <c r="AX592" s="105">
        <f t="shared" si="37"/>
        <v>3</v>
      </c>
      <c r="AY592" s="105">
        <f t="shared" si="37"/>
        <v>7</v>
      </c>
      <c r="AZ592" s="105">
        <f t="shared" si="37"/>
        <v>3</v>
      </c>
      <c r="BA592" s="105">
        <f t="shared" si="37"/>
        <v>1</v>
      </c>
      <c r="BB592" s="105">
        <f t="shared" si="37"/>
        <v>3</v>
      </c>
      <c r="BC592" s="105">
        <f t="shared" si="37"/>
        <v>0</v>
      </c>
      <c r="BD592" s="105">
        <f t="shared" si="37"/>
        <v>0</v>
      </c>
      <c r="BE592" s="105">
        <f t="shared" si="37"/>
        <v>4</v>
      </c>
      <c r="BF592" s="105">
        <f t="shared" si="37"/>
        <v>0</v>
      </c>
      <c r="BG592" s="105">
        <f t="shared" si="37"/>
        <v>0</v>
      </c>
      <c r="BH592" s="105">
        <f t="shared" si="37"/>
        <v>3</v>
      </c>
      <c r="BI592" s="105">
        <f t="shared" si="37"/>
        <v>0</v>
      </c>
      <c r="BJ592" s="105">
        <f t="shared" si="37"/>
        <v>5</v>
      </c>
      <c r="BK592" s="105">
        <f t="shared" si="37"/>
        <v>1</v>
      </c>
      <c r="BL592" s="105">
        <f t="shared" si="37"/>
        <v>0</v>
      </c>
      <c r="BM592" s="105">
        <f t="shared" si="37"/>
        <v>0</v>
      </c>
      <c r="BN592" s="105">
        <f t="shared" si="37"/>
        <v>1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1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22</v>
      </c>
      <c r="F593" s="105">
        <f t="shared" si="38"/>
        <v>21</v>
      </c>
      <c r="G593" s="105">
        <f t="shared" si="38"/>
        <v>1</v>
      </c>
      <c r="H593" s="105">
        <f t="shared" si="38"/>
        <v>6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2</v>
      </c>
      <c r="R593" s="105">
        <f t="shared" si="38"/>
        <v>15</v>
      </c>
      <c r="S593" s="105">
        <f t="shared" si="38"/>
        <v>5</v>
      </c>
      <c r="T593" s="105">
        <f t="shared" si="38"/>
        <v>0</v>
      </c>
      <c r="U593" s="105">
        <f t="shared" si="38"/>
        <v>1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21</v>
      </c>
      <c r="AL593" s="105">
        <f t="shared" si="39"/>
        <v>7</v>
      </c>
      <c r="AM593" s="105">
        <f t="shared" si="39"/>
        <v>0</v>
      </c>
      <c r="AN593" s="105">
        <f t="shared" si="39"/>
        <v>0</v>
      </c>
      <c r="AO593" s="105">
        <f t="shared" si="39"/>
        <v>2</v>
      </c>
      <c r="AP593" s="105">
        <f t="shared" si="39"/>
        <v>0</v>
      </c>
      <c r="AQ593" s="105">
        <f t="shared" si="39"/>
        <v>1</v>
      </c>
      <c r="AR593" s="105">
        <f t="shared" si="39"/>
        <v>15</v>
      </c>
      <c r="AS593" s="105">
        <f t="shared" si="39"/>
        <v>4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6</v>
      </c>
      <c r="AX593" s="105">
        <f t="shared" si="39"/>
        <v>3</v>
      </c>
      <c r="AY593" s="105">
        <f t="shared" si="39"/>
        <v>7</v>
      </c>
      <c r="AZ593" s="105">
        <f t="shared" si="39"/>
        <v>3</v>
      </c>
      <c r="BA593" s="105">
        <f t="shared" si="39"/>
        <v>1</v>
      </c>
      <c r="BB593" s="105">
        <f t="shared" si="39"/>
        <v>3</v>
      </c>
      <c r="BC593" s="105">
        <f t="shared" si="39"/>
        <v>0</v>
      </c>
      <c r="BD593" s="105">
        <f t="shared" si="39"/>
        <v>0</v>
      </c>
      <c r="BE593" s="105">
        <f t="shared" si="39"/>
        <v>4</v>
      </c>
      <c r="BF593" s="105">
        <f t="shared" si="39"/>
        <v>0</v>
      </c>
      <c r="BG593" s="105">
        <f t="shared" si="39"/>
        <v>0</v>
      </c>
      <c r="BH593" s="105">
        <f t="shared" si="39"/>
        <v>3</v>
      </c>
      <c r="BI593" s="105">
        <f t="shared" si="39"/>
        <v>0</v>
      </c>
      <c r="BJ593" s="105">
        <f t="shared" si="39"/>
        <v>5</v>
      </c>
      <c r="BK593" s="105">
        <f t="shared" si="39"/>
        <v>1</v>
      </c>
      <c r="BL593" s="105">
        <f t="shared" si="39"/>
        <v>0</v>
      </c>
      <c r="BM593" s="105">
        <f t="shared" si="39"/>
        <v>0</v>
      </c>
      <c r="BN593" s="105">
        <f t="shared" si="39"/>
        <v>1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1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17</v>
      </c>
      <c r="F605" s="107">
        <v>16</v>
      </c>
      <c r="G605" s="107">
        <v>1</v>
      </c>
      <c r="H605" s="107">
        <v>5</v>
      </c>
      <c r="I605" s="107"/>
      <c r="J605" s="107"/>
      <c r="K605" s="107"/>
      <c r="L605" s="107"/>
      <c r="M605" s="107"/>
      <c r="N605" s="107"/>
      <c r="O605" s="107"/>
      <c r="P605" s="107"/>
      <c r="Q605" s="107">
        <v>2</v>
      </c>
      <c r="R605" s="107">
        <v>13</v>
      </c>
      <c r="S605" s="107">
        <v>2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17</v>
      </c>
      <c r="AL605" s="107">
        <v>4</v>
      </c>
      <c r="AM605" s="107"/>
      <c r="AN605" s="107"/>
      <c r="AO605" s="107">
        <v>1</v>
      </c>
      <c r="AP605" s="107"/>
      <c r="AQ605" s="107">
        <v>1</v>
      </c>
      <c r="AR605" s="107">
        <v>12</v>
      </c>
      <c r="AS605" s="107">
        <v>3</v>
      </c>
      <c r="AT605" s="107"/>
      <c r="AU605" s="105"/>
      <c r="AV605" s="105"/>
      <c r="AW605" s="105">
        <v>5</v>
      </c>
      <c r="AX605" s="105">
        <v>3</v>
      </c>
      <c r="AY605" s="105">
        <v>4</v>
      </c>
      <c r="AZ605" s="105">
        <v>1</v>
      </c>
      <c r="BA605" s="105">
        <v>1</v>
      </c>
      <c r="BB605" s="105">
        <v>2</v>
      </c>
      <c r="BC605" s="105"/>
      <c r="BD605" s="105"/>
      <c r="BE605" s="105">
        <v>4</v>
      </c>
      <c r="BF605" s="105"/>
      <c r="BG605" s="105"/>
      <c r="BH605" s="105"/>
      <c r="BI605" s="105"/>
      <c r="BJ605" s="105">
        <v>3</v>
      </c>
      <c r="BK605" s="105">
        <v>1</v>
      </c>
      <c r="BL605" s="105"/>
      <c r="BM605" s="105"/>
      <c r="BN605" s="105">
        <v>1</v>
      </c>
      <c r="BO605" s="105"/>
      <c r="BP605" s="105"/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4</v>
      </c>
      <c r="F606" s="107">
        <v>4</v>
      </c>
      <c r="G606" s="107"/>
      <c r="H606" s="107">
        <v>1</v>
      </c>
      <c r="I606" s="107"/>
      <c r="J606" s="107"/>
      <c r="K606" s="107"/>
      <c r="L606" s="107"/>
      <c r="M606" s="107"/>
      <c r="N606" s="107"/>
      <c r="O606" s="107"/>
      <c r="P606" s="107"/>
      <c r="Q606" s="107"/>
      <c r="R606" s="107">
        <v>2</v>
      </c>
      <c r="S606" s="107">
        <v>2</v>
      </c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4</v>
      </c>
      <c r="AL606" s="107">
        <v>3</v>
      </c>
      <c r="AM606" s="107"/>
      <c r="AN606" s="107"/>
      <c r="AO606" s="107"/>
      <c r="AP606" s="107"/>
      <c r="AQ606" s="107"/>
      <c r="AR606" s="107">
        <v>3</v>
      </c>
      <c r="AS606" s="107">
        <v>1</v>
      </c>
      <c r="AT606" s="107"/>
      <c r="AU606" s="105"/>
      <c r="AV606" s="105"/>
      <c r="AW606" s="105">
        <v>1</v>
      </c>
      <c r="AX606" s="105"/>
      <c r="AY606" s="105">
        <v>3</v>
      </c>
      <c r="AZ606" s="105">
        <v>2</v>
      </c>
      <c r="BA606" s="105"/>
      <c r="BB606" s="105">
        <v>1</v>
      </c>
      <c r="BC606" s="105"/>
      <c r="BD606" s="105"/>
      <c r="BE606" s="105"/>
      <c r="BF606" s="105"/>
      <c r="BG606" s="105"/>
      <c r="BH606" s="105">
        <v>3</v>
      </c>
      <c r="BI606" s="105"/>
      <c r="BJ606" s="105">
        <v>2</v>
      </c>
      <c r="BK606" s="105"/>
      <c r="BL606" s="105"/>
      <c r="BM606" s="105"/>
      <c r="BN606" s="105"/>
      <c r="BO606" s="105"/>
      <c r="BP606" s="105"/>
      <c r="BQ606" s="105"/>
      <c r="BR606" s="105">
        <v>1</v>
      </c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>
        <v>1</v>
      </c>
      <c r="T608" s="107"/>
      <c r="U608" s="107">
        <v>1</v>
      </c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>
        <v>1</v>
      </c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1</v>
      </c>
      <c r="F818" s="145">
        <f t="shared" si="53"/>
        <v>1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1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1</v>
      </c>
      <c r="AL818" s="145">
        <f t="shared" si="54"/>
        <v>1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0</v>
      </c>
      <c r="AS818" s="145">
        <f t="shared" si="54"/>
        <v>1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1</v>
      </c>
      <c r="AZ818" s="145">
        <f t="shared" si="54"/>
        <v>1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1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1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>
        <v>1</v>
      </c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>
        <v>1</v>
      </c>
      <c r="AL859" s="107">
        <v>1</v>
      </c>
      <c r="AM859" s="107"/>
      <c r="AN859" s="107"/>
      <c r="AO859" s="107"/>
      <c r="AP859" s="107"/>
      <c r="AQ859" s="107"/>
      <c r="AR859" s="107"/>
      <c r="AS859" s="107">
        <v>1</v>
      </c>
      <c r="AT859" s="107"/>
      <c r="AU859" s="105"/>
      <c r="AV859" s="105"/>
      <c r="AW859" s="105"/>
      <c r="AX859" s="105"/>
      <c r="AY859" s="105">
        <v>1</v>
      </c>
      <c r="AZ859" s="105">
        <v>1</v>
      </c>
      <c r="BA859" s="105"/>
      <c r="BB859" s="105"/>
      <c r="BC859" s="105"/>
      <c r="BD859" s="105"/>
      <c r="BE859" s="105">
        <v>1</v>
      </c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>
        <v>1</v>
      </c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8</v>
      </c>
      <c r="F884" s="105">
        <f t="shared" si="56"/>
        <v>8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1</v>
      </c>
      <c r="Q884" s="105">
        <f t="shared" si="56"/>
        <v>4</v>
      </c>
      <c r="R884" s="105">
        <f t="shared" si="56"/>
        <v>3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8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2</v>
      </c>
      <c r="AP884" s="105">
        <f t="shared" si="57"/>
        <v>0</v>
      </c>
      <c r="AQ884" s="105">
        <f t="shared" si="57"/>
        <v>2</v>
      </c>
      <c r="AR884" s="105">
        <f t="shared" si="57"/>
        <v>4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1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8</v>
      </c>
      <c r="F907" s="107">
        <v>8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>
        <v>1</v>
      </c>
      <c r="Q907" s="107">
        <v>4</v>
      </c>
      <c r="R907" s="107">
        <v>3</v>
      </c>
      <c r="S907" s="107"/>
      <c r="T907" s="107"/>
      <c r="U907" s="107"/>
      <c r="V907" s="107"/>
      <c r="W907" s="107"/>
      <c r="X907" s="107"/>
      <c r="Y907" s="107"/>
      <c r="Z907" s="107">
        <v>8</v>
      </c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>
        <v>2</v>
      </c>
      <c r="AP907" s="107"/>
      <c r="AQ907" s="107">
        <v>2</v>
      </c>
      <c r="AR907" s="107">
        <v>4</v>
      </c>
      <c r="AS907" s="107"/>
      <c r="AT907" s="107"/>
      <c r="AU907" s="105"/>
      <c r="AV907" s="105"/>
      <c r="AW907" s="105">
        <v>1</v>
      </c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109</v>
      </c>
      <c r="F1628" s="136">
        <f t="shared" si="62"/>
        <v>107</v>
      </c>
      <c r="G1628" s="136">
        <f t="shared" si="62"/>
        <v>2</v>
      </c>
      <c r="H1628" s="136">
        <f t="shared" si="62"/>
        <v>17</v>
      </c>
      <c r="I1628" s="136">
        <f t="shared" si="62"/>
        <v>0</v>
      </c>
      <c r="J1628" s="136">
        <f t="shared" si="62"/>
        <v>0</v>
      </c>
      <c r="K1628" s="136">
        <f t="shared" si="62"/>
        <v>0</v>
      </c>
      <c r="L1628" s="136">
        <f t="shared" si="62"/>
        <v>1</v>
      </c>
      <c r="M1628" s="136">
        <f t="shared" si="62"/>
        <v>1</v>
      </c>
      <c r="N1628" s="136">
        <f t="shared" si="62"/>
        <v>0</v>
      </c>
      <c r="O1628" s="136">
        <f t="shared" si="62"/>
        <v>0</v>
      </c>
      <c r="P1628" s="136">
        <f t="shared" si="62"/>
        <v>14</v>
      </c>
      <c r="Q1628" s="136">
        <f t="shared" si="62"/>
        <v>20</v>
      </c>
      <c r="R1628" s="136">
        <f t="shared" si="62"/>
        <v>67</v>
      </c>
      <c r="S1628" s="136">
        <f t="shared" si="62"/>
        <v>8</v>
      </c>
      <c r="T1628" s="136">
        <f t="shared" si="62"/>
        <v>0</v>
      </c>
      <c r="U1628" s="136">
        <f t="shared" si="62"/>
        <v>4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8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0</v>
      </c>
      <c r="AG1628" s="136">
        <f t="shared" si="62"/>
        <v>3</v>
      </c>
      <c r="AH1628" s="136">
        <f t="shared" si="62"/>
        <v>0</v>
      </c>
      <c r="AI1628" s="136">
        <f t="shared" si="62"/>
        <v>0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94</v>
      </c>
      <c r="AL1628" s="136">
        <f t="shared" si="63"/>
        <v>38</v>
      </c>
      <c r="AM1628" s="136">
        <f t="shared" si="63"/>
        <v>0</v>
      </c>
      <c r="AN1628" s="136">
        <f t="shared" si="63"/>
        <v>0</v>
      </c>
      <c r="AO1628" s="136">
        <f t="shared" si="63"/>
        <v>4</v>
      </c>
      <c r="AP1628" s="136">
        <f t="shared" si="63"/>
        <v>0</v>
      </c>
      <c r="AQ1628" s="136">
        <f t="shared" si="63"/>
        <v>8</v>
      </c>
      <c r="AR1628" s="136">
        <f t="shared" si="63"/>
        <v>63</v>
      </c>
      <c r="AS1628" s="136">
        <f t="shared" si="63"/>
        <v>34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17</v>
      </c>
      <c r="AX1628" s="136">
        <f t="shared" si="63"/>
        <v>6</v>
      </c>
      <c r="AY1628" s="136">
        <f t="shared" si="63"/>
        <v>38</v>
      </c>
      <c r="AZ1628" s="136">
        <f t="shared" si="63"/>
        <v>16</v>
      </c>
      <c r="BA1628" s="136">
        <f t="shared" si="63"/>
        <v>5</v>
      </c>
      <c r="BB1628" s="136">
        <f t="shared" si="63"/>
        <v>17</v>
      </c>
      <c r="BC1628" s="136">
        <f t="shared" si="63"/>
        <v>1</v>
      </c>
      <c r="BD1628" s="136">
        <f t="shared" si="63"/>
        <v>0</v>
      </c>
      <c r="BE1628" s="136">
        <f t="shared" si="63"/>
        <v>27</v>
      </c>
      <c r="BF1628" s="136">
        <f t="shared" si="63"/>
        <v>0</v>
      </c>
      <c r="BG1628" s="136">
        <f t="shared" si="63"/>
        <v>0</v>
      </c>
      <c r="BH1628" s="136">
        <f t="shared" si="63"/>
        <v>10</v>
      </c>
      <c r="BI1628" s="136">
        <f t="shared" si="63"/>
        <v>0</v>
      </c>
      <c r="BJ1628" s="136">
        <f t="shared" si="63"/>
        <v>25</v>
      </c>
      <c r="BK1628" s="136">
        <f t="shared" si="63"/>
        <v>4</v>
      </c>
      <c r="BL1628" s="136">
        <f t="shared" si="63"/>
        <v>3</v>
      </c>
      <c r="BM1628" s="136">
        <f t="shared" si="63"/>
        <v>0</v>
      </c>
      <c r="BN1628" s="136">
        <f t="shared" si="63"/>
        <v>1</v>
      </c>
      <c r="BO1628" s="136">
        <f t="shared" si="63"/>
        <v>3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5</v>
      </c>
      <c r="BS1628" s="136">
        <f t="shared" si="64"/>
        <v>1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45</v>
      </c>
      <c r="F1629" s="107">
        <v>44</v>
      </c>
      <c r="G1629" s="107">
        <v>1</v>
      </c>
      <c r="H1629" s="107">
        <v>12</v>
      </c>
      <c r="I1629" s="107"/>
      <c r="J1629" s="107"/>
      <c r="K1629" s="107"/>
      <c r="L1629" s="107">
        <v>1</v>
      </c>
      <c r="M1629" s="107"/>
      <c r="N1629" s="107"/>
      <c r="O1629" s="107"/>
      <c r="P1629" s="107">
        <v>7</v>
      </c>
      <c r="Q1629" s="107">
        <v>5</v>
      </c>
      <c r="R1629" s="107">
        <v>28</v>
      </c>
      <c r="S1629" s="107">
        <v>5</v>
      </c>
      <c r="T1629" s="107"/>
      <c r="U1629" s="107">
        <v>3</v>
      </c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3</v>
      </c>
      <c r="AH1629" s="107"/>
      <c r="AI1629" s="107"/>
      <c r="AJ1629" s="107"/>
      <c r="AK1629" s="107">
        <v>39</v>
      </c>
      <c r="AL1629" s="107">
        <v>7</v>
      </c>
      <c r="AM1629" s="107"/>
      <c r="AN1629" s="107"/>
      <c r="AO1629" s="107">
        <v>2</v>
      </c>
      <c r="AP1629" s="107"/>
      <c r="AQ1629" s="107">
        <v>1</v>
      </c>
      <c r="AR1629" s="107">
        <v>27</v>
      </c>
      <c r="AS1629" s="107">
        <v>15</v>
      </c>
      <c r="AT1629" s="107"/>
      <c r="AU1629" s="105"/>
      <c r="AV1629" s="105"/>
      <c r="AW1629" s="105">
        <v>12</v>
      </c>
      <c r="AX1629" s="105">
        <v>3</v>
      </c>
      <c r="AY1629" s="105">
        <v>7</v>
      </c>
      <c r="AZ1629" s="105">
        <v>3</v>
      </c>
      <c r="BA1629" s="105">
        <v>1</v>
      </c>
      <c r="BB1629" s="105">
        <v>3</v>
      </c>
      <c r="BC1629" s="105"/>
      <c r="BD1629" s="105"/>
      <c r="BE1629" s="105">
        <v>6</v>
      </c>
      <c r="BF1629" s="105"/>
      <c r="BG1629" s="105"/>
      <c r="BH1629" s="105">
        <v>1</v>
      </c>
      <c r="BI1629" s="105"/>
      <c r="BJ1629" s="105">
        <v>4</v>
      </c>
      <c r="BK1629" s="105">
        <v>1</v>
      </c>
      <c r="BL1629" s="105"/>
      <c r="BM1629" s="105"/>
      <c r="BN1629" s="105">
        <v>1</v>
      </c>
      <c r="BO1629" s="105">
        <v>1</v>
      </c>
      <c r="BP1629" s="105"/>
      <c r="BQ1629" s="105"/>
      <c r="BR1629" s="105"/>
      <c r="BS1629" s="105">
        <v>1</v>
      </c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40</v>
      </c>
      <c r="F1630" s="107">
        <v>40</v>
      </c>
      <c r="G1630" s="107"/>
      <c r="H1630" s="107">
        <v>5</v>
      </c>
      <c r="I1630" s="107"/>
      <c r="J1630" s="107"/>
      <c r="K1630" s="107"/>
      <c r="L1630" s="107"/>
      <c r="M1630" s="107"/>
      <c r="N1630" s="107"/>
      <c r="O1630" s="107"/>
      <c r="P1630" s="107">
        <v>4</v>
      </c>
      <c r="Q1630" s="107">
        <v>7</v>
      </c>
      <c r="R1630" s="107">
        <v>26</v>
      </c>
      <c r="S1630" s="107">
        <v>3</v>
      </c>
      <c r="T1630" s="107"/>
      <c r="U1630" s="107">
        <v>1</v>
      </c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>
        <v>39</v>
      </c>
      <c r="AL1630" s="107">
        <v>25</v>
      </c>
      <c r="AM1630" s="107"/>
      <c r="AN1630" s="107"/>
      <c r="AO1630" s="107"/>
      <c r="AP1630" s="107"/>
      <c r="AQ1630" s="107">
        <v>4</v>
      </c>
      <c r="AR1630" s="107">
        <v>22</v>
      </c>
      <c r="AS1630" s="107">
        <v>14</v>
      </c>
      <c r="AT1630" s="107"/>
      <c r="AU1630" s="105"/>
      <c r="AV1630" s="105"/>
      <c r="AW1630" s="105">
        <v>3</v>
      </c>
      <c r="AX1630" s="105">
        <v>3</v>
      </c>
      <c r="AY1630" s="105">
        <v>25</v>
      </c>
      <c r="AZ1630" s="105">
        <v>10</v>
      </c>
      <c r="BA1630" s="105">
        <v>4</v>
      </c>
      <c r="BB1630" s="105">
        <v>11</v>
      </c>
      <c r="BC1630" s="105">
        <v>1</v>
      </c>
      <c r="BD1630" s="105"/>
      <c r="BE1630" s="105">
        <v>16</v>
      </c>
      <c r="BF1630" s="105"/>
      <c r="BG1630" s="105"/>
      <c r="BH1630" s="105">
        <v>8</v>
      </c>
      <c r="BI1630" s="105"/>
      <c r="BJ1630" s="105">
        <v>17</v>
      </c>
      <c r="BK1630" s="105">
        <v>2</v>
      </c>
      <c r="BL1630" s="105">
        <v>2</v>
      </c>
      <c r="BM1630" s="105"/>
      <c r="BN1630" s="105"/>
      <c r="BO1630" s="105">
        <v>2</v>
      </c>
      <c r="BP1630" s="105"/>
      <c r="BQ1630" s="105"/>
      <c r="BR1630" s="105">
        <v>4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24</v>
      </c>
      <c r="F1631" s="107">
        <v>23</v>
      </c>
      <c r="G1631" s="107">
        <v>1</v>
      </c>
      <c r="H1631" s="107"/>
      <c r="I1631" s="107"/>
      <c r="J1631" s="107"/>
      <c r="K1631" s="107"/>
      <c r="L1631" s="107"/>
      <c r="M1631" s="107">
        <v>1</v>
      </c>
      <c r="N1631" s="107"/>
      <c r="O1631" s="107"/>
      <c r="P1631" s="107">
        <v>3</v>
      </c>
      <c r="Q1631" s="107">
        <v>8</v>
      </c>
      <c r="R1631" s="107">
        <v>13</v>
      </c>
      <c r="S1631" s="107"/>
      <c r="T1631" s="107"/>
      <c r="U1631" s="107"/>
      <c r="V1631" s="107"/>
      <c r="W1631" s="107"/>
      <c r="X1631" s="107"/>
      <c r="Y1631" s="107"/>
      <c r="Z1631" s="107">
        <v>8</v>
      </c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16</v>
      </c>
      <c r="AL1631" s="107">
        <v>6</v>
      </c>
      <c r="AM1631" s="107"/>
      <c r="AN1631" s="107"/>
      <c r="AO1631" s="107">
        <v>2</v>
      </c>
      <c r="AP1631" s="107"/>
      <c r="AQ1631" s="107">
        <v>3</v>
      </c>
      <c r="AR1631" s="107">
        <v>14</v>
      </c>
      <c r="AS1631" s="107">
        <v>5</v>
      </c>
      <c r="AT1631" s="107"/>
      <c r="AU1631" s="105"/>
      <c r="AV1631" s="105"/>
      <c r="AW1631" s="105">
        <v>2</v>
      </c>
      <c r="AX1631" s="105"/>
      <c r="AY1631" s="105">
        <v>6</v>
      </c>
      <c r="AZ1631" s="105">
        <v>3</v>
      </c>
      <c r="BA1631" s="105"/>
      <c r="BB1631" s="105">
        <v>3</v>
      </c>
      <c r="BC1631" s="105"/>
      <c r="BD1631" s="105"/>
      <c r="BE1631" s="105">
        <v>5</v>
      </c>
      <c r="BF1631" s="105"/>
      <c r="BG1631" s="105"/>
      <c r="BH1631" s="105">
        <v>1</v>
      </c>
      <c r="BI1631" s="105"/>
      <c r="BJ1631" s="105">
        <v>4</v>
      </c>
      <c r="BK1631" s="105">
        <v>1</v>
      </c>
      <c r="BL1631" s="105">
        <v>1</v>
      </c>
      <c r="BM1631" s="105"/>
      <c r="BN1631" s="105"/>
      <c r="BO1631" s="105"/>
      <c r="BP1631" s="105"/>
      <c r="BQ1631" s="105"/>
      <c r="BR1631" s="105">
        <v>1</v>
      </c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3</v>
      </c>
      <c r="F1633" s="107">
        <v>3</v>
      </c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>
        <v>3</v>
      </c>
      <c r="S1633" s="107"/>
      <c r="T1633" s="107"/>
      <c r="U1633" s="107">
        <v>1</v>
      </c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>
        <v>2</v>
      </c>
      <c r="AL1633" s="107">
        <v>1</v>
      </c>
      <c r="AM1633" s="107"/>
      <c r="AN1633" s="107"/>
      <c r="AO1633" s="107"/>
      <c r="AP1633" s="107"/>
      <c r="AQ1633" s="107"/>
      <c r="AR1633" s="107">
        <v>1</v>
      </c>
      <c r="AS1633" s="107">
        <v>2</v>
      </c>
      <c r="AT1633" s="107"/>
      <c r="AU1633" s="105"/>
      <c r="AV1633" s="105"/>
      <c r="AW1633" s="105">
        <v>1</v>
      </c>
      <c r="AX1633" s="105"/>
      <c r="AY1633" s="105">
        <v>1</v>
      </c>
      <c r="AZ1633" s="105"/>
      <c r="BA1633" s="105"/>
      <c r="BB1633" s="105">
        <v>1</v>
      </c>
      <c r="BC1633" s="105"/>
      <c r="BD1633" s="105"/>
      <c r="BE1633" s="105">
        <v>1</v>
      </c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>
        <v>1</v>
      </c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17</v>
      </c>
      <c r="F1634" s="107">
        <v>17</v>
      </c>
      <c r="G1634" s="107"/>
      <c r="H1634" s="107">
        <v>17</v>
      </c>
      <c r="I1634" s="107"/>
      <c r="J1634" s="107"/>
      <c r="K1634" s="107"/>
      <c r="L1634" s="107">
        <v>1</v>
      </c>
      <c r="M1634" s="107"/>
      <c r="N1634" s="107"/>
      <c r="O1634" s="107"/>
      <c r="P1634" s="107">
        <v>2</v>
      </c>
      <c r="Q1634" s="107">
        <v>3</v>
      </c>
      <c r="R1634" s="107">
        <v>10</v>
      </c>
      <c r="S1634" s="107">
        <v>2</v>
      </c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17</v>
      </c>
      <c r="AL1634" s="107">
        <v>3</v>
      </c>
      <c r="AM1634" s="107"/>
      <c r="AN1634" s="107"/>
      <c r="AO1634" s="107">
        <v>1</v>
      </c>
      <c r="AP1634" s="107"/>
      <c r="AQ1634" s="107"/>
      <c r="AR1634" s="107">
        <v>7</v>
      </c>
      <c r="AS1634" s="107">
        <v>9</v>
      </c>
      <c r="AT1634" s="107"/>
      <c r="AU1634" s="105"/>
      <c r="AV1634" s="105"/>
      <c r="AW1634" s="105">
        <v>2</v>
      </c>
      <c r="AX1634" s="105">
        <v>1</v>
      </c>
      <c r="AY1634" s="105">
        <v>3</v>
      </c>
      <c r="AZ1634" s="105">
        <v>2</v>
      </c>
      <c r="BA1634" s="105"/>
      <c r="BB1634" s="105">
        <v>1</v>
      </c>
      <c r="BC1634" s="105"/>
      <c r="BD1634" s="105"/>
      <c r="BE1634" s="105">
        <v>2</v>
      </c>
      <c r="BF1634" s="105"/>
      <c r="BG1634" s="105"/>
      <c r="BH1634" s="105">
        <v>1</v>
      </c>
      <c r="BI1634" s="105"/>
      <c r="BJ1634" s="105">
        <v>1</v>
      </c>
      <c r="BK1634" s="105">
        <v>1</v>
      </c>
      <c r="BL1634" s="105">
        <v>1</v>
      </c>
      <c r="BM1634" s="105"/>
      <c r="BN1634" s="105"/>
      <c r="BO1634" s="105"/>
      <c r="BP1634" s="105"/>
      <c r="BQ1634" s="105"/>
      <c r="BR1634" s="105">
        <v>1</v>
      </c>
      <c r="BS1634" s="105"/>
    </row>
    <row r="1635" spans="1:71" s="104" customFormat="1" ht="17.25" hidden="1" customHeight="1" x14ac:dyDescent="0.2">
      <c r="A1635" s="63">
        <v>1623</v>
      </c>
      <c r="B1635" s="223"/>
      <c r="C1635" s="78" t="s">
        <v>180</v>
      </c>
      <c r="D1635" s="133"/>
      <c r="E1635" s="138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1</v>
      </c>
      <c r="F1637" s="107">
        <v>1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>
        <v>1</v>
      </c>
      <c r="S1637" s="107"/>
      <c r="T1637" s="107"/>
      <c r="U1637" s="107">
        <v>1</v>
      </c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>
        <v>1</v>
      </c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2471</v>
      </c>
      <c r="BJ1641" s="146" t="s">
        <v>2471</v>
      </c>
      <c r="BK1641" s="146" t="s">
        <v>2471</v>
      </c>
      <c r="BL1641" s="147"/>
      <c r="BM1641" s="265" t="s">
        <v>2472</v>
      </c>
      <c r="BN1641" s="265"/>
      <c r="BO1641" s="266"/>
    </row>
    <row r="1642" spans="1:71" ht="15" x14ac:dyDescent="0.2">
      <c r="BG1642" s="148" t="s">
        <v>2471</v>
      </c>
      <c r="BH1642" s="148" t="s">
        <v>2471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2471</v>
      </c>
      <c r="BJ1643" s="271"/>
      <c r="BK1643" s="271"/>
      <c r="BL1643" s="149" t="s">
        <v>2471</v>
      </c>
      <c r="BM1643" s="265" t="s">
        <v>2473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2471</v>
      </c>
      <c r="BH1645" s="151" t="s">
        <v>2471</v>
      </c>
      <c r="BI1645" s="152" t="s">
        <v>2471</v>
      </c>
      <c r="BJ1645" s="152" t="s">
        <v>2471</v>
      </c>
      <c r="BK1645" s="152" t="s">
        <v>2471</v>
      </c>
      <c r="BL1645" s="152" t="s">
        <v>2471</v>
      </c>
      <c r="BM1645" s="152" t="s">
        <v>2471</v>
      </c>
      <c r="BN1645" s="153" t="s">
        <v>2471</v>
      </c>
      <c r="BO1645" s="152" t="s">
        <v>2471</v>
      </c>
    </row>
    <row r="1646" spans="1:71" x14ac:dyDescent="0.2">
      <c r="BG1646" s="151" t="s">
        <v>135</v>
      </c>
      <c r="BH1646" s="274" t="s">
        <v>2474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2475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2471</v>
      </c>
      <c r="BI1648" s="277" t="s">
        <v>2476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2477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&amp;C&amp;L3106069C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 t="s">
        <v>2470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&amp;C&amp;L3106069C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hidden="1" customHeight="1" x14ac:dyDescent="0.2">
      <c r="A18" s="117">
        <v>9</v>
      </c>
      <c r="B18" s="6" t="s">
        <v>2384</v>
      </c>
      <c r="C18" s="118" t="s">
        <v>2385</v>
      </c>
      <c r="D18" s="11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hidden="1" customHeight="1" x14ac:dyDescent="0.2">
      <c r="A19" s="117">
        <v>10</v>
      </c>
      <c r="B19" s="6">
        <v>185</v>
      </c>
      <c r="C19" s="118" t="s">
        <v>2386</v>
      </c>
      <c r="D19" s="11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0</v>
      </c>
      <c r="F44" s="141">
        <f t="shared" si="0"/>
        <v>0</v>
      </c>
      <c r="G44" s="141">
        <f t="shared" si="0"/>
        <v>0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0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2471</v>
      </c>
      <c r="AR49" s="308"/>
      <c r="AS49" s="308"/>
      <c r="AT49" s="38" t="s">
        <v>2471</v>
      </c>
      <c r="AU49" s="204" t="s">
        <v>2472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2471</v>
      </c>
      <c r="AO50" s="39" t="s">
        <v>2471</v>
      </c>
      <c r="AP50" s="60"/>
      <c r="AQ50" s="196" t="s">
        <v>132</v>
      </c>
      <c r="AR50" s="196"/>
      <c r="AS50" s="196"/>
      <c r="AT50" s="38" t="s">
        <v>2471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2471</v>
      </c>
      <c r="AR51" s="308"/>
      <c r="AS51" s="308"/>
      <c r="AT51" s="38" t="s">
        <v>2471</v>
      </c>
      <c r="AU51" s="204" t="s">
        <v>2473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2471</v>
      </c>
      <c r="AO53" s="41" t="s">
        <v>2471</v>
      </c>
      <c r="AP53" s="41" t="s">
        <v>2471</v>
      </c>
      <c r="AQ53" s="42" t="s">
        <v>2471</v>
      </c>
      <c r="AR53" s="42" t="s">
        <v>2471</v>
      </c>
      <c r="AS53" s="42" t="s">
        <v>2471</v>
      </c>
      <c r="AT53" s="42" t="s">
        <v>2471</v>
      </c>
      <c r="AU53" s="42" t="s">
        <v>2471</v>
      </c>
      <c r="AV53" s="61" t="s">
        <v>2471</v>
      </c>
      <c r="AW53" s="42" t="s">
        <v>2471</v>
      </c>
      <c r="AX53" s="44"/>
      <c r="AY53" s="42" t="s">
        <v>2471</v>
      </c>
      <c r="AZ53" s="45" t="s">
        <v>2471</v>
      </c>
    </row>
    <row r="54" spans="5:52" ht="12.95" customHeight="1" x14ac:dyDescent="0.2">
      <c r="AD54" s="11" t="s">
        <v>2471</v>
      </c>
      <c r="AE54" s="11" t="s">
        <v>2471</v>
      </c>
      <c r="AF54" s="16" t="s">
        <v>2471</v>
      </c>
      <c r="AG54" s="16" t="s">
        <v>2471</v>
      </c>
      <c r="AH54" s="16" t="s">
        <v>2471</v>
      </c>
      <c r="AJ54" s="41" t="s">
        <v>135</v>
      </c>
      <c r="AK54" s="28"/>
      <c r="AL54" s="309" t="s">
        <v>2474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2475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2476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2477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&amp;C&amp;L3106069C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2021-02-03T08:47:19Z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6-7-8_00661_4.2020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3106069C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